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showInkAnnotation="0" codeName="DieseArbeitsmappe" defaultThemeVersion="124226"/>
  <mc:AlternateContent xmlns:mc="http://schemas.openxmlformats.org/markup-compatibility/2006">
    <mc:Choice Requires="x15">
      <x15ac:absPath xmlns:x15ac="http://schemas.microsoft.com/office/spreadsheetml/2010/11/ac" url="https://gteu.sharepoint.com/teams/O365_GCK/Freigegebene Dokumente/General/1. Kunden/kommerziell/1. Nachgelagerte Netzbetreiber/Interne Bestellung/2027/Veröffentlichung nach §11 KoV/"/>
    </mc:Choice>
  </mc:AlternateContent>
  <xr:revisionPtr revIDLastSave="56" documentId="8_{3A62C863-407F-4BA5-A1DA-32D14BE9F296}" xr6:coauthVersionLast="47" xr6:coauthVersionMax="47" xr10:uidLastSave="{AB341F30-ED49-4CAF-95D2-64036230D606}"/>
  <bookViews>
    <workbookView xWindow="-90" yWindow="0" windowWidth="19380" windowHeight="20970" tabRatio="483" firstSheet="1" activeTab="1" xr2:uid="{00000000-000D-0000-FFFF-FFFF00000000}"/>
  </bookViews>
  <sheets>
    <sheet name="BExRepositorySheet" sheetId="4" state="veryHidden" r:id="rId1"/>
    <sheet name="Interne Bestellung 2027" sheetId="11" r:id="rId2"/>
  </sheets>
  <definedNames>
    <definedName name="_xlnm._FilterDatabase" localSheetId="1" hidden="1">'Interne Bestellung 2027'!$A$9:$K$194</definedName>
  </definedNames>
  <calcPr calcId="191028"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94" i="11" l="1"/>
  <c r="D194" i="11"/>
  <c r="K194" i="11"/>
  <c r="J194" i="11"/>
  <c r="G194" i="11"/>
  <c r="F194" i="11"/>
  <c r="H194" i="11" l="1"/>
  <c r="E194" i="11"/>
</calcChain>
</file>

<file path=xl/sharedStrings.xml><?xml version="1.0" encoding="utf-8"?>
<sst xmlns="http://schemas.openxmlformats.org/spreadsheetml/2006/main" count="568" uniqueCount="300">
  <si>
    <t>Kapazitätsangaben zu den internen Bestellungen der unmittelbar nachgelagerten Netzbetreiber</t>
  </si>
  <si>
    <t>Veröffentlichung gemäß § 11 Ziffer 9 der Kooperationsvereinbarung zwischen den Betreibern von in Deutschland gelegenen Gasversorgungsnetzen</t>
  </si>
  <si>
    <t>vorgelagerter Fernleitungsnetzbetreiber (FNB)</t>
  </si>
  <si>
    <t>Datum</t>
  </si>
  <si>
    <t>Open Grid Europe GmbH</t>
  </si>
  <si>
    <t>nachgelagerter Netzbetreiber (nNB)</t>
  </si>
  <si>
    <t>Netzkopplungspunkt bzw. Ausspeisezone</t>
  </si>
  <si>
    <t>Gasart</t>
  </si>
  <si>
    <t>abgegebene interne Bestellung des nNB (kWh/h)</t>
  </si>
  <si>
    <t xml:space="preserve">zwischen FNB und nNB vereinbarte zeitlich unbefristet feste Kapazität (kWh/h) </t>
  </si>
  <si>
    <t xml:space="preserve">vom FNB angebotene zeitlich befristet feste Kapazitäten (kWh/h) </t>
  </si>
  <si>
    <t>zwischen FNB und nNB vereinbarte zeitlich befristet feste Kapazität (kWh/h)</t>
  </si>
  <si>
    <t>vom FNB angebotene unterbrechbare Kapazitäten (kWh/h)</t>
  </si>
  <si>
    <t>zwischen FNB und nNB vereinbarte unterbrechbare Kapazität (kWh/h)</t>
  </si>
  <si>
    <t>vom nNB mitgeteilter aggr. Wert des geschätzten Anteils geschützter Letztverbraucher (kWh/h)</t>
  </si>
  <si>
    <t xml:space="preserve">vom nNB mitgeteilter aggr. Wert der Leistungswerte systemrelevanter Gaskraftwerke (kWh/h) </t>
  </si>
  <si>
    <t>Avacon Hochdrucknetz GmbH</t>
  </si>
  <si>
    <t>L-Gas</t>
  </si>
  <si>
    <t>AVU Netz GmbH</t>
  </si>
  <si>
    <t>AVU H1</t>
  </si>
  <si>
    <t>H-Gas</t>
  </si>
  <si>
    <t>Bad Honnef AG</t>
  </si>
  <si>
    <t>Bad Honnef H</t>
  </si>
  <si>
    <t>BEW Bergische Energie- und Wasser-GmbH</t>
  </si>
  <si>
    <t>L-Gas*</t>
  </si>
  <si>
    <t>Bergisches Land H</t>
  </si>
  <si>
    <t>Bonn-Netz GmbH</t>
  </si>
  <si>
    <t>Bonn H1</t>
  </si>
  <si>
    <t>Bonn H2</t>
  </si>
  <si>
    <t>Creos Deutschland GmbH</t>
  </si>
  <si>
    <t>Hunsrück - Eifel</t>
  </si>
  <si>
    <t>Lampertheim Z1</t>
  </si>
  <si>
    <t>Pfeddersheim</t>
  </si>
  <si>
    <t>Saar-Pfalz 1</t>
  </si>
  <si>
    <t>Saar-Pfalz 2</t>
  </si>
  <si>
    <t>Currenta GmbH &amp; Co. OHG</t>
  </si>
  <si>
    <t>Dormagen Chempark H</t>
  </si>
  <si>
    <t>Monheim am Rhein, Alfred-Nobel-Str. 52</t>
  </si>
  <si>
    <t>Uerdingen, Rheinhausener Straße</t>
  </si>
  <si>
    <t>Dortmunder Netz GmbH</t>
  </si>
  <si>
    <t>DEW H1</t>
  </si>
  <si>
    <t>Herdecke, Seeweg</t>
  </si>
  <si>
    <t>EAM Netz GmbH</t>
  </si>
  <si>
    <t>Hessen H</t>
  </si>
  <si>
    <t>ELE Verteilnetz GmbH</t>
  </si>
  <si>
    <t>ELE H1</t>
  </si>
  <si>
    <t>ELE L1</t>
  </si>
  <si>
    <t>enercity Netz GmbH</t>
  </si>
  <si>
    <t>Hannover 1 H</t>
  </si>
  <si>
    <t>Energie und Versorgung Butzbach GmbH</t>
  </si>
  <si>
    <t>Butzbach H</t>
  </si>
  <si>
    <t>Energie- und Wasserversorgung Hamm GmbH</t>
  </si>
  <si>
    <t>Hamm</t>
  </si>
  <si>
    <t>Energienetze Bayern GmbH &amp; Co. KG</t>
  </si>
  <si>
    <t>Obernzell - Rothenkreuz</t>
  </si>
  <si>
    <t>Energienetze Mittelrhein GmbH &amp; Co. KG</t>
  </si>
  <si>
    <t>Cochem</t>
  </si>
  <si>
    <t>Koblenz H</t>
  </si>
  <si>
    <t>Energieversorgung Limburg GmbH</t>
  </si>
  <si>
    <t>Limburg H</t>
  </si>
  <si>
    <t>Energieversorgung Lohr-Karlstadt und Umgebung GmbH &amp; Co. KG</t>
  </si>
  <si>
    <t>EVLK 2</t>
  </si>
  <si>
    <t>e-netz Südhessen AG</t>
  </si>
  <si>
    <t>AZ Darmstadt</t>
  </si>
  <si>
    <t>ENNI Energie &amp; Umwelt Niederrhein GmbH</t>
  </si>
  <si>
    <t>Moers</t>
  </si>
  <si>
    <t>enwag energie- und wassergesellschaft mbh</t>
  </si>
  <si>
    <t>Wetzlar H</t>
  </si>
  <si>
    <t>e-regio GmbH &amp; Co. KG</t>
  </si>
  <si>
    <t>e-regio H1</t>
  </si>
  <si>
    <t>ESWE Versorgungs AG</t>
  </si>
  <si>
    <t>Wiesbaden-Taunusstein</t>
  </si>
  <si>
    <t>EWE NETZ GmbH</t>
  </si>
  <si>
    <t>Neurhede, Kuhweg</t>
  </si>
  <si>
    <t>EWR GmbH Remscheid</t>
  </si>
  <si>
    <t>EWR Netz GmbH Worms</t>
  </si>
  <si>
    <t>Worms-Nord</t>
  </si>
  <si>
    <t>Ferngas Netzgesellschaft mbH</t>
  </si>
  <si>
    <t>OGR Bayerischer Wald</t>
  </si>
  <si>
    <t>OGR Hauptnetz Ost</t>
  </si>
  <si>
    <t>OGR Hauptnetz West</t>
  </si>
  <si>
    <t>Gelsenwasser Energienetze GmbH</t>
  </si>
  <si>
    <t>Kaarst-Eickerend, Am Feldrand</t>
  </si>
  <si>
    <t>Gemeindewerke Grefrath GmbH</t>
  </si>
  <si>
    <t>Infra Fürth GmbH</t>
  </si>
  <si>
    <t>Infra Fürth H1</t>
  </si>
  <si>
    <t>Infraserv GmbH &amp; Co. Höchst KG</t>
  </si>
  <si>
    <t>Frankfurt, Sindlingen</t>
  </si>
  <si>
    <t>KMW Gastransport GmbH</t>
  </si>
  <si>
    <t>KMW 1</t>
  </si>
  <si>
    <t>LeineNetz GmbH</t>
  </si>
  <si>
    <t>Licht-, Kraft- und Wasserwerke Kitzingen GmbH</t>
  </si>
  <si>
    <t>Kitzingen 2</t>
  </si>
  <si>
    <t>Mainfranken Netze GmbH</t>
  </si>
  <si>
    <t>Würzburg II</t>
  </si>
  <si>
    <t>MAINGAU Energie GmbH</t>
  </si>
  <si>
    <t>Jügesheim III</t>
  </si>
  <si>
    <t>Mittelhessen Netz GmbH</t>
  </si>
  <si>
    <t>Gießen H</t>
  </si>
  <si>
    <t>MVV Netze GmbH</t>
  </si>
  <si>
    <t>24/7 H1</t>
  </si>
  <si>
    <t>NBB Netzgesellschaft Berlin-Brandenburg mbH &amp; Co. KG</t>
  </si>
  <si>
    <t>Blumberg (700476)</t>
  </si>
  <si>
    <t>N-ERGIE Netz GmbH</t>
  </si>
  <si>
    <t>Nürnberg</t>
  </si>
  <si>
    <t>Netze Duisburg GmbH</t>
  </si>
  <si>
    <t>Duisburg H1</t>
  </si>
  <si>
    <t>Netze-Gesellschaft Südwest mbH</t>
  </si>
  <si>
    <t>Karlsruhe - Hardt-Nord</t>
  </si>
  <si>
    <t>Netzgesellschaft Düsseldorf mbH</t>
  </si>
  <si>
    <t>Düsseldorf</t>
  </si>
  <si>
    <t>Düsseldorf H</t>
  </si>
  <si>
    <t>NEW Netz GmbH</t>
  </si>
  <si>
    <t>Grevenbroich H</t>
  </si>
  <si>
    <t>St. Tönis</t>
  </si>
  <si>
    <t>Tönisvorst-Vorst, Klein-Kollenburg-Straße I</t>
  </si>
  <si>
    <t>NGN NETZGESELLSCHAFT NIEDERRHEIN MBH</t>
  </si>
  <si>
    <t>Krefeld</t>
  </si>
  <si>
    <t>NRM Netzdienste Rhein-Main GmbH</t>
  </si>
  <si>
    <t>NRM H1</t>
  </si>
  <si>
    <t>Oberhausener Netzgesellschaft mbH</t>
  </si>
  <si>
    <t>Oberhausen</t>
  </si>
  <si>
    <t>Oberhessengas Netz GmbH</t>
  </si>
  <si>
    <t>Lich H</t>
  </si>
  <si>
    <t>Regionetz GmbH</t>
  </si>
  <si>
    <t>Köln 2 H</t>
  </si>
  <si>
    <t>Leichlingen</t>
  </si>
  <si>
    <t>Marienheide-Reichshof H</t>
  </si>
  <si>
    <t>Rhein-Sieg Netz GmbH</t>
  </si>
  <si>
    <t>Königswinter H</t>
  </si>
  <si>
    <t>Mettmann</t>
  </si>
  <si>
    <t>Niederkassel H</t>
  </si>
  <si>
    <t>Rhein-Sieg H</t>
  </si>
  <si>
    <t>Rommerskirchen-Eckum, Hermeshoven</t>
  </si>
  <si>
    <t>Stadtnetze Münster GmbH</t>
  </si>
  <si>
    <t>Münster</t>
  </si>
  <si>
    <t>Stadtwerke Bad Nauheim GmbH</t>
  </si>
  <si>
    <t>Bad Nauheim H</t>
  </si>
  <si>
    <t>Stadtwerke Erkrath GmbH</t>
  </si>
  <si>
    <t>Erkrath</t>
  </si>
  <si>
    <t>Stadtwerke Essen AG</t>
  </si>
  <si>
    <t>Essen H1</t>
  </si>
  <si>
    <t>Stadtwerke Friedberg (Hessen)</t>
  </si>
  <si>
    <t>Friedberg H</t>
  </si>
  <si>
    <t>Stadtwerke Gronau GmbH</t>
  </si>
  <si>
    <t>Gronau-Epe H3</t>
  </si>
  <si>
    <t>Stadtwerke Haiger</t>
  </si>
  <si>
    <t>Haiger H</t>
  </si>
  <si>
    <t>Stadtwerke Hameln Weserbergland GmbH</t>
  </si>
  <si>
    <t>Hessisch Oldendorf</t>
  </si>
  <si>
    <t>Stadtwerke Herborn GmbH</t>
  </si>
  <si>
    <t>Herborn H</t>
  </si>
  <si>
    <t>Stadtwerke Herford GmbH</t>
  </si>
  <si>
    <t>Stadtwerke Hilden GmbH</t>
  </si>
  <si>
    <t>Hilden</t>
  </si>
  <si>
    <t>Stadtwerke Hockenheim</t>
  </si>
  <si>
    <t>Hockenheim, Hubäcker Ring</t>
  </si>
  <si>
    <t>Stadtwerke Kamp-Lintfort GmbH</t>
  </si>
  <si>
    <t>Kamp-Lintfort</t>
  </si>
  <si>
    <t>Stadtwerke Karlsruhe Netzservice GmbH</t>
  </si>
  <si>
    <t>Karlsruhe 1</t>
  </si>
  <si>
    <t>Stadtwerke Kempen GmbH</t>
  </si>
  <si>
    <t>Kempen</t>
  </si>
  <si>
    <t>Stadtwerke Langenfeld GmbH</t>
  </si>
  <si>
    <t>Langenfeld</t>
  </si>
  <si>
    <t>Stadtwerke Marburg GmbH</t>
  </si>
  <si>
    <t>Marburg H</t>
  </si>
  <si>
    <t>Stadtwerke Meerbusch GmbH</t>
  </si>
  <si>
    <t>Meerbusch H</t>
  </si>
  <si>
    <t>Stadtwerke Nettetal GmbH</t>
  </si>
  <si>
    <t>Stadtwerke Neuss Energie und Wasser GmbH</t>
  </si>
  <si>
    <t>Neuss H</t>
  </si>
  <si>
    <t>Stadtwerke Neuwied GmbH</t>
  </si>
  <si>
    <t>Neuwied H</t>
  </si>
  <si>
    <t>Stadtwerke Radevormwald GmbH</t>
  </si>
  <si>
    <t>Radevormwald-Oberönkfeld</t>
  </si>
  <si>
    <t>Stadtwerke Ratingen GmbH</t>
  </si>
  <si>
    <t>Ratingen H1</t>
  </si>
  <si>
    <t>Ratingen L1</t>
  </si>
  <si>
    <t>Stadtwerke Rinteln GmbH</t>
  </si>
  <si>
    <t>Stadtwerke Schaumburg-Lippe GmbH</t>
  </si>
  <si>
    <t>Stadtwerke Troisdorf GmbH Bereich Netz</t>
  </si>
  <si>
    <t>Troisdorf H</t>
  </si>
  <si>
    <t>Stadtwerke Viernheim Netz GmbH</t>
  </si>
  <si>
    <t>Viernheim, Am Straßenheimer Weg</t>
  </si>
  <si>
    <t>Stadtwerke Weilburg GmbH</t>
  </si>
  <si>
    <t>Weilburg H</t>
  </si>
  <si>
    <t>Stadtwerke Willich GmbH</t>
  </si>
  <si>
    <t>Willich H</t>
  </si>
  <si>
    <t>Stadtwerke Wissen GmbH</t>
  </si>
  <si>
    <t>Wissen H</t>
  </si>
  <si>
    <t>Stadtwerke Witten GmbH</t>
  </si>
  <si>
    <t>Witten H1</t>
  </si>
  <si>
    <t>Stadtwerke Wülfrath GmbH</t>
  </si>
  <si>
    <t>Wülfrath H1</t>
  </si>
  <si>
    <t>Stadtwerke Wunstorf GmbH &amp; Co. KG</t>
  </si>
  <si>
    <t>Stromkontor Griesheim GmbH</t>
  </si>
  <si>
    <t>Frankfurt, Griesheim, Lärchenstraße</t>
  </si>
  <si>
    <t>SWO Netz GmbH</t>
  </si>
  <si>
    <t>Osnabrück H</t>
  </si>
  <si>
    <t>SWS Netze Solingen GmbH</t>
  </si>
  <si>
    <t>Solingen</t>
  </si>
  <si>
    <t>Syna GmbH</t>
  </si>
  <si>
    <t>Syna H1</t>
  </si>
  <si>
    <t>Teutoburger Energie Netzwerk eG</t>
  </si>
  <si>
    <t>Thüga Energienetze GmbH</t>
  </si>
  <si>
    <t>Minfeld 1</t>
  </si>
  <si>
    <t>Philippsburg</t>
  </si>
  <si>
    <t>Westerwald-Netz GmbH</t>
  </si>
  <si>
    <t>Betzdorf / Kirchen H</t>
  </si>
  <si>
    <t>Westerwald Nord H</t>
  </si>
  <si>
    <t>Westfalen Weser Netz GmbH</t>
  </si>
  <si>
    <t>Westnetz GmbH</t>
  </si>
  <si>
    <t>Ahlen</t>
  </si>
  <si>
    <t>Attendorn H</t>
  </si>
  <si>
    <t>Bad Berleburg - Winterberg</t>
  </si>
  <si>
    <t>Bad Essen, Am Rabewerk 1</t>
  </si>
  <si>
    <t>Bayern 1</t>
  </si>
  <si>
    <t>Beckum</t>
  </si>
  <si>
    <t>Belm, Am Appelhügel</t>
  </si>
  <si>
    <t>Billerbeck, Beerlage</t>
  </si>
  <si>
    <t>Bochum, Langendreer, Oesterheidestraße (II)</t>
  </si>
  <si>
    <t>Bochum, Stiepel, In den Hegen 39 (II)</t>
  </si>
  <si>
    <t>Bohmte-Ostercappeln H</t>
  </si>
  <si>
    <t>Burbach Neunkirchen H</t>
  </si>
  <si>
    <t>Castrop-Rauxel, Bladenhorst</t>
  </si>
  <si>
    <t>Dissen-Halle</t>
  </si>
  <si>
    <t>Dorsten</t>
  </si>
  <si>
    <t>Franken 1</t>
  </si>
  <si>
    <t>Freudenberg H</t>
  </si>
  <si>
    <t>Georgsmarienhütte, Kloster Oesede, Glückaufstraße (I)</t>
  </si>
  <si>
    <t>Georgsmarienhütte-Hilter</t>
  </si>
  <si>
    <t>Gescher, Hochmoor, Klyer Damm (II)</t>
  </si>
  <si>
    <t>Glandorf, Eckholtweg H1</t>
  </si>
  <si>
    <t>Haan L1</t>
  </si>
  <si>
    <t>Haan-Am Weinberg</t>
  </si>
  <si>
    <t>Hamm, Uentrop, Auf dem Südfelde (II)</t>
  </si>
  <si>
    <t>Iserlohn H</t>
  </si>
  <si>
    <t>Kerpen, Lothringer Straße</t>
  </si>
  <si>
    <t>Kirchen (Sieg), Brachbach, Industriestraße (II)</t>
  </si>
  <si>
    <t>Kreuztal H</t>
  </si>
  <si>
    <t>Lünen H1</t>
  </si>
  <si>
    <t>Marl, Rennbachstraße</t>
  </si>
  <si>
    <t>Nachrodt-Wiblingwerde H</t>
  </si>
  <si>
    <t>Olpe H</t>
  </si>
  <si>
    <t>Plettenberg H</t>
  </si>
  <si>
    <t>Schwerte H</t>
  </si>
  <si>
    <t>Selm, Cappenberg, Cappenberger Damm (II)</t>
  </si>
  <si>
    <t>Sendenhorst, Albersloh-Storp, (II)</t>
  </si>
  <si>
    <t>Siegen H</t>
  </si>
  <si>
    <t>Sohren, Dill</t>
  </si>
  <si>
    <t>Stemwede, Reininger Str.</t>
  </si>
  <si>
    <t>Südwestfalen H</t>
  </si>
  <si>
    <t>Velbert, Langenberg</t>
  </si>
  <si>
    <t>Werdohl H</t>
  </si>
  <si>
    <t>Zone Hagen</t>
  </si>
  <si>
    <t>YNCORIS GmbH &amp; Co. KG</t>
  </si>
  <si>
    <t>Hürth</t>
  </si>
  <si>
    <t>Summe</t>
  </si>
  <si>
    <t>Leverkusen Chempark H</t>
  </si>
  <si>
    <t>Marl, Hilgenbergstraße (NKP)</t>
  </si>
  <si>
    <t>Groß Fullen, Feldstraße</t>
  </si>
  <si>
    <t>Remscheid H</t>
  </si>
  <si>
    <t>Grefrath H</t>
  </si>
  <si>
    <t>Burscheid H</t>
  </si>
  <si>
    <t>Köln 1 H</t>
  </si>
  <si>
    <t>Leverkusen H</t>
  </si>
  <si>
    <t>Herford, Werrestraße (II)</t>
  </si>
  <si>
    <t>Kempen H</t>
  </si>
  <si>
    <t>Nettetal H</t>
  </si>
  <si>
    <t>Radevormwald H1</t>
  </si>
  <si>
    <t>Solingen H</t>
  </si>
  <si>
    <t>Ahlen, Hammer Straße (II)</t>
  </si>
  <si>
    <t>Beckum, Am Stichelbach (II)</t>
  </si>
  <si>
    <t>Herdecke, Am Bleichstein (II)</t>
  </si>
  <si>
    <t>Herringhausen, II (Richtung Porta Westfalica)</t>
  </si>
  <si>
    <t>Messenkamp H</t>
  </si>
  <si>
    <t>Garbsen H</t>
  </si>
  <si>
    <t>RheinNetz GmbH</t>
  </si>
  <si>
    <t>Dormagen H</t>
  </si>
  <si>
    <t>Rinteln H</t>
  </si>
  <si>
    <t>Bückeburg H</t>
  </si>
  <si>
    <t>Stadthagen H</t>
  </si>
  <si>
    <t>Wunstorf H</t>
  </si>
  <si>
    <t>Westfalen H</t>
  </si>
  <si>
    <t>Nordost II H</t>
  </si>
  <si>
    <t>Petershagen H</t>
  </si>
  <si>
    <t>Porta Westfalica H</t>
  </si>
  <si>
    <t xml:space="preserve">Hinweise:
Die Veröffentlichung erfolgt gemäß des Informationsstandes auf Grundlage des aktuellen Bestellverfahrens und der vom jeweils nachgelagerten Netzbetreiber mitgeteilten Informationen. Kapazitätsanpassungen im laufenden Bestelljahr nach § 15 KoV führen nicht zu einer Aktualisierung. 
Die Darstellung der Verträge der internen Bestellung bezieht sich auf den Betrachtungszeitpunkt 01.01.2027.
Eine Überprüfung der Richtigkeit der Mitteilung der aggregierten Werte der geschätzten Anteile der geschützten Letztverbraucher sowie der Leistungswerte von systemrelevanten Gaskraftwerken ist für den vorgelagerten Fernleitungsnetzbetreiber nicht möglich. </t>
  </si>
  <si>
    <t>* in 2027 von Umstellung L- auf H-Gas betroffen</t>
  </si>
  <si>
    <t>Buderus Edelstahl GmbH</t>
  </si>
  <si>
    <t>Wetzlar, Buderusstraße</t>
  </si>
  <si>
    <t>Vossenack, Ringstraße</t>
  </si>
  <si>
    <t>BELKAW I H</t>
  </si>
  <si>
    <t>Münster H</t>
  </si>
  <si>
    <t>SYNEQT GmbH</t>
  </si>
  <si>
    <t>Teutoburg H</t>
  </si>
  <si>
    <t>Bielefeld 1 H</t>
  </si>
  <si>
    <t>Nordost I H</t>
  </si>
  <si>
    <t>Rheda-Wiedenbrück 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</si>
</sst>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4" formatCode="_-* #,##0.00\ &quot;€&quot;_-;\-* #,##0.00\ &quot;€&quot;_-;_-* &quot;-&quot;??\ &quot;€&quot;_-;_-@_-"/>
    <numFmt numFmtId="43" formatCode="_-* #,##0.00_-;\-* #,##0.00_-;_-* &quot;-&quot;??_-;_-@_-"/>
    <numFmt numFmtId="164" formatCode="_-* #,##0.00\ _€_-;\-* #,##0.00\ _€_-;_-* &quot;-&quot;??\ _€_-;_-@_-"/>
    <numFmt numFmtId="165" formatCode="_-* #,##0.00&quot; €&quot;_-;\-* #,##0.00&quot; €&quot;_-;_-* &quot;-&quot;??&quot; €&quot;_-;_-@_-"/>
    <numFmt numFmtId="166" formatCode="[$-407]d/\ mmmm\ yyyy;@"/>
    <numFmt numFmtId="167" formatCode="#,##0;\-\ #,##0"/>
    <numFmt numFmtId="168" formatCode="_-* #,##0_-;\-* #,##0_-;_-* &quot;-&quot;??_-;_-@_-"/>
  </numFmts>
  <fonts count="52" x14ac:knownFonts="1">
    <font>
      <sz val="10"/>
      <name val="Arial"/>
    </font>
    <font>
      <sz val="10"/>
      <color theme="1"/>
      <name val="Arial"/>
      <family val="2"/>
    </font>
    <font>
      <sz val="10"/>
      <color theme="1"/>
      <name val="Arial"/>
      <family val="2"/>
    </font>
    <font>
      <sz val="10"/>
      <color theme="1"/>
      <name val="Arial"/>
      <family val="2"/>
    </font>
    <font>
      <sz val="10"/>
      <color theme="1"/>
      <name val="Arial"/>
      <family val="2"/>
    </font>
    <font>
      <sz val="10"/>
      <name val="Arial"/>
      <family val="2"/>
    </font>
    <font>
      <sz val="10"/>
      <name val="Arial"/>
      <family val="2"/>
    </font>
    <font>
      <sz val="10"/>
      <name val="Verdana"/>
      <family val="2"/>
    </font>
    <font>
      <sz val="10"/>
      <color indexed="8"/>
      <name val="Arial"/>
      <family val="2"/>
    </font>
    <font>
      <sz val="11"/>
      <color indexed="8"/>
      <name val="Calibri"/>
      <family val="2"/>
    </font>
    <font>
      <u/>
      <sz val="10"/>
      <color indexed="12"/>
      <name val="Arial"/>
      <family val="2"/>
    </font>
    <font>
      <b/>
      <sz val="18"/>
      <color indexed="56"/>
      <name val="Cambria"/>
      <family val="2"/>
    </font>
    <font>
      <sz val="10"/>
      <name val="MS Sans Serif"/>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1"/>
      <color theme="1"/>
      <name val="Calibri"/>
      <family val="2"/>
      <scheme val="minor"/>
    </font>
    <font>
      <b/>
      <sz val="20"/>
      <name val="Arial"/>
      <family val="2"/>
    </font>
    <font>
      <sz val="11"/>
      <name val="Arial"/>
      <family val="2"/>
    </font>
    <font>
      <sz val="14"/>
      <name val="Arial"/>
      <family val="2"/>
    </font>
    <font>
      <sz val="12"/>
      <color theme="0"/>
      <name val="Arial"/>
      <family val="2"/>
    </font>
    <font>
      <b/>
      <sz val="11"/>
      <color indexed="53"/>
      <name val="Calibri"/>
      <family val="2"/>
    </font>
    <font>
      <sz val="11"/>
      <color indexed="48"/>
      <name val="Calibri"/>
      <family val="2"/>
    </font>
    <font>
      <sz val="10"/>
      <name val="Arial"/>
      <family val="2"/>
    </font>
    <font>
      <b/>
      <sz val="10"/>
      <color indexed="8"/>
      <name val="Arial"/>
      <family val="2"/>
    </font>
    <font>
      <b/>
      <sz val="10"/>
      <color indexed="39"/>
      <name val="Arial"/>
      <family val="2"/>
    </font>
    <font>
      <b/>
      <sz val="12"/>
      <color indexed="8"/>
      <name val="Arial"/>
      <family val="2"/>
    </font>
    <font>
      <sz val="10"/>
      <color indexed="8"/>
      <name val="Arial"/>
      <family val="2"/>
    </font>
    <font>
      <sz val="10"/>
      <color indexed="39"/>
      <name val="Arial"/>
      <family val="2"/>
    </font>
    <font>
      <sz val="19"/>
      <color indexed="48"/>
      <name val="Arial"/>
      <family val="2"/>
    </font>
    <font>
      <sz val="10"/>
      <color indexed="10"/>
      <name val="Arial"/>
      <family val="2"/>
    </font>
    <font>
      <sz val="11"/>
      <color indexed="16"/>
      <name val="Calibri"/>
      <family val="2"/>
    </font>
    <font>
      <b/>
      <sz val="18"/>
      <color indexed="62"/>
      <name val="Cambria"/>
      <family val="2"/>
    </font>
    <font>
      <b/>
      <sz val="15"/>
      <color indexed="62"/>
      <name val="Calibri"/>
      <family val="2"/>
    </font>
    <font>
      <b/>
      <sz val="13"/>
      <color indexed="62"/>
      <name val="Calibri"/>
      <family val="2"/>
    </font>
    <font>
      <b/>
      <sz val="11"/>
      <color indexed="62"/>
      <name val="Calibri"/>
      <family val="2"/>
    </font>
    <font>
      <sz val="11"/>
      <color indexed="53"/>
      <name val="Calibri"/>
      <family val="2"/>
    </font>
    <font>
      <sz val="11"/>
      <color indexed="8"/>
      <name val="Calibri"/>
      <family val="2"/>
      <scheme val="minor"/>
    </font>
    <font>
      <b/>
      <sz val="10"/>
      <name val="Arial"/>
      <family val="2"/>
    </font>
    <font>
      <sz val="10"/>
      <name val="Arial"/>
    </font>
  </fonts>
  <fills count="44">
    <fill>
      <patternFill patternType="none"/>
    </fill>
    <fill>
      <patternFill patternType="gray125"/>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4.9989318521683403E-2"/>
        <bgColor indexed="64"/>
      </patternFill>
    </fill>
    <fill>
      <patternFill patternType="solid">
        <fgColor indexed="22"/>
        <bgColor indexed="64"/>
      </patternFill>
    </fill>
    <fill>
      <patternFill patternType="solid">
        <fgColor indexed="9"/>
        <bgColor indexed="9"/>
      </patternFill>
    </fill>
    <fill>
      <patternFill patternType="solid">
        <fgColor indexed="47"/>
        <bgColor indexed="47"/>
      </patternFill>
    </fill>
    <fill>
      <patternFill patternType="solid">
        <fgColor indexed="42"/>
        <bgColor indexed="42"/>
      </patternFill>
    </fill>
    <fill>
      <patternFill patternType="solid">
        <fgColor indexed="26"/>
        <bgColor indexed="26"/>
      </patternFill>
    </fill>
    <fill>
      <patternFill patternType="solid">
        <fgColor indexed="40"/>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patternFill>
    </fill>
    <fill>
      <patternFill patternType="solid">
        <fgColor indexed="9"/>
      </patternFill>
    </fill>
    <fill>
      <patternFill patternType="solid">
        <fgColor indexed="15"/>
      </patternFill>
    </fill>
    <fill>
      <patternFill patternType="solid">
        <fgColor indexed="45"/>
        <bgColor indexed="45"/>
      </patternFill>
    </fill>
    <fill>
      <patternFill patternType="solid">
        <fgColor indexed="55"/>
        <bgColor indexed="55"/>
      </patternFill>
    </fill>
    <fill>
      <patternFill patternType="solid">
        <fgColor rgb="FFFFFFFF"/>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0.14999847407452621"/>
        <bgColor indexed="64"/>
      </patternFill>
    </fill>
  </fills>
  <borders count="3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thin">
        <color theme="0"/>
      </bottom>
      <diagonal/>
    </border>
    <border>
      <left style="thin">
        <color theme="0"/>
      </left>
      <right/>
      <top/>
      <bottom style="thin">
        <color theme="0"/>
      </bottom>
      <diagonal/>
    </border>
    <border>
      <left/>
      <right/>
      <top style="thin">
        <color indexed="48"/>
      </top>
      <bottom style="double">
        <color indexed="48"/>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64"/>
      </left>
      <right style="thin">
        <color indexed="64"/>
      </right>
      <top style="thin">
        <color indexed="64"/>
      </top>
      <bottom style="thin">
        <color indexed="64"/>
      </bottom>
      <diagonal/>
    </border>
    <border>
      <left/>
      <right/>
      <top/>
      <bottom style="thick">
        <color indexed="48"/>
      </bottom>
      <diagonal/>
    </border>
    <border>
      <left/>
      <right/>
      <top/>
      <bottom style="medium">
        <color indexed="24"/>
      </bottom>
      <diagonal/>
    </border>
    <border>
      <left/>
      <right/>
      <top/>
      <bottom style="double">
        <color indexed="53"/>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s>
  <cellStyleXfs count="598">
    <xf numFmtId="0" fontId="0" fillId="0" borderId="0"/>
    <xf numFmtId="0" fontId="5" fillId="0" borderId="0"/>
    <xf numFmtId="0" fontId="7" fillId="0" borderId="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6" borderId="0" applyNumberFormat="0" applyBorder="0" applyAlignment="0" applyProtection="0"/>
    <xf numFmtId="0" fontId="9" fillId="9" borderId="0" applyNumberFormat="0" applyBorder="0" applyAlignment="0" applyProtection="0"/>
    <xf numFmtId="0" fontId="9" fillId="12" borderId="0" applyNumberFormat="0" applyBorder="0" applyAlignment="0" applyProtection="0"/>
    <xf numFmtId="0" fontId="13" fillId="13"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3" fontId="6" fillId="0" borderId="0" applyFont="0" applyBorder="0" applyAlignment="0"/>
    <xf numFmtId="3" fontId="6" fillId="0" borderId="0" applyFont="0" applyBorder="0" applyAlignment="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20" borderId="0" applyNumberFormat="0" applyBorder="0" applyAlignment="0" applyProtection="0"/>
    <xf numFmtId="0" fontId="14" fillId="4" borderId="0" applyNumberFormat="0" applyBorder="0" applyAlignment="0" applyProtection="0"/>
    <xf numFmtId="0" fontId="15" fillId="21" borderId="4" applyNumberFormat="0" applyAlignment="0" applyProtection="0"/>
    <xf numFmtId="0" fontId="16" fillId="22" borderId="5" applyNumberFormat="0" applyAlignment="0" applyProtection="0"/>
    <xf numFmtId="164" fontId="28" fillId="0" borderId="0" applyFont="0" applyFill="0" applyBorder="0" applyAlignment="0" applyProtection="0"/>
    <xf numFmtId="164" fontId="6" fillId="0" borderId="0" applyFont="0" applyFill="0" applyBorder="0" applyAlignment="0" applyProtection="0"/>
    <xf numFmtId="44" fontId="12" fillId="0" borderId="0" applyFont="0" applyFill="0" applyBorder="0" applyAlignment="0" applyProtection="0"/>
    <xf numFmtId="0" fontId="17" fillId="0" borderId="0" applyNumberFormat="0" applyFill="0" applyBorder="0" applyAlignment="0" applyProtection="0"/>
    <xf numFmtId="0" fontId="18" fillId="5" borderId="0" applyNumberFormat="0" applyBorder="0" applyAlignment="0" applyProtection="0"/>
    <xf numFmtId="0" fontId="19" fillId="0" borderId="7" applyNumberFormat="0" applyFill="0" applyAlignment="0" applyProtection="0"/>
    <xf numFmtId="0" fontId="20" fillId="0" borderId="8" applyNumberFormat="0" applyFill="0" applyAlignment="0" applyProtection="0"/>
    <xf numFmtId="0" fontId="21" fillId="0" borderId="9" applyNumberFormat="0" applyFill="0" applyAlignment="0" applyProtection="0"/>
    <xf numFmtId="0" fontId="21" fillId="0" borderId="0" applyNumberFormat="0" applyFill="0" applyBorder="0" applyAlignment="0" applyProtection="0"/>
    <xf numFmtId="0" fontId="10" fillId="0" borderId="0" applyNumberFormat="0" applyFill="0" applyBorder="0" applyAlignment="0" applyProtection="0">
      <alignment vertical="top"/>
      <protection locked="0"/>
    </xf>
    <xf numFmtId="0" fontId="22" fillId="8" borderId="4" applyNumberFormat="0" applyAlignment="0" applyProtection="0"/>
    <xf numFmtId="164" fontId="6" fillId="0" borderId="0" applyFont="0" applyFill="0" applyBorder="0" applyAlignment="0" applyProtection="0"/>
    <xf numFmtId="0" fontId="23" fillId="0" borderId="10" applyNumberFormat="0" applyFill="0" applyAlignment="0" applyProtection="0"/>
    <xf numFmtId="0" fontId="24" fillId="23" borderId="0" applyNumberFormat="0" applyBorder="0" applyAlignment="0" applyProtection="0"/>
    <xf numFmtId="0" fontId="24" fillId="23" borderId="0" applyNumberFormat="0" applyBorder="0" applyAlignment="0" applyProtection="0"/>
    <xf numFmtId="0" fontId="6" fillId="24" borderId="11" applyNumberFormat="0" applyFont="0" applyAlignment="0" applyProtection="0"/>
    <xf numFmtId="0" fontId="6" fillId="24" borderId="11" applyNumberFormat="0" applyFont="0" applyAlignment="0" applyProtection="0"/>
    <xf numFmtId="0" fontId="25" fillId="21" borderId="3" applyNumberFormat="0" applyAlignment="0" applyProtection="0"/>
    <xf numFmtId="0" fontId="6" fillId="0" borderId="0"/>
    <xf numFmtId="0" fontId="8" fillId="0" borderId="0"/>
    <xf numFmtId="0" fontId="6" fillId="0" borderId="0" applyNumberFormat="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9" fillId="0" borderId="0"/>
    <xf numFmtId="0" fontId="28" fillId="0" borderId="0"/>
    <xf numFmtId="0" fontId="6" fillId="0" borderId="0"/>
    <xf numFmtId="0" fontId="28" fillId="0" borderId="0"/>
    <xf numFmtId="0" fontId="28" fillId="0" borderId="0"/>
    <xf numFmtId="0" fontId="6" fillId="0" borderId="0"/>
    <xf numFmtId="0" fontId="6" fillId="0" borderId="0"/>
    <xf numFmtId="0" fontId="28" fillId="0" borderId="0"/>
    <xf numFmtId="0" fontId="6" fillId="0" borderId="0"/>
    <xf numFmtId="0" fontId="7" fillId="0" borderId="0"/>
    <xf numFmtId="0" fontId="11" fillId="0" borderId="0" applyNumberFormat="0" applyFill="0" applyBorder="0" applyAlignment="0" applyProtection="0"/>
    <xf numFmtId="0" fontId="26" fillId="0" borderId="6" applyNumberFormat="0" applyFill="0" applyAlignment="0" applyProtection="0"/>
    <xf numFmtId="0" fontId="27" fillId="0" borderId="0" applyNumberFormat="0" applyFill="0" applyBorder="0" applyAlignment="0" applyProtection="0"/>
    <xf numFmtId="0" fontId="6" fillId="0" borderId="0"/>
    <xf numFmtId="0" fontId="7" fillId="0" borderId="0"/>
    <xf numFmtId="0" fontId="6" fillId="0" borderId="0"/>
    <xf numFmtId="165" fontId="7" fillId="0" borderId="0" applyFont="0" applyFill="0" applyBorder="0" applyAlignment="0" applyProtection="0"/>
    <xf numFmtId="0" fontId="6" fillId="0" borderId="0" applyNumberFormat="0" applyFont="0" applyFill="0" applyBorder="0" applyAlignment="0" applyProtection="0"/>
    <xf numFmtId="9" fontId="6" fillId="0" borderId="0" applyNumberFormat="0" applyFont="0" applyFill="0" applyBorder="0" applyAlignment="0" applyProtection="0"/>
    <xf numFmtId="0" fontId="4" fillId="0" borderId="0"/>
    <xf numFmtId="0" fontId="4" fillId="0" borderId="0"/>
    <xf numFmtId="0" fontId="45" fillId="0" borderId="27" applyNumberFormat="0" applyFill="0" applyAlignment="0" applyProtection="0"/>
    <xf numFmtId="0" fontId="46" fillId="0" borderId="8" applyNumberFormat="0" applyFill="0" applyAlignment="0" applyProtection="0"/>
    <xf numFmtId="0" fontId="47" fillId="0" borderId="28" applyNumberFormat="0" applyFill="0" applyAlignment="0" applyProtection="0"/>
    <xf numFmtId="0" fontId="47" fillId="0" borderId="0" applyNumberFormat="0" applyFill="0" applyBorder="0" applyAlignment="0" applyProtection="0"/>
    <xf numFmtId="0" fontId="18" fillId="29" borderId="0" applyNumberFormat="0" applyBorder="0" applyAlignment="0" applyProtection="0"/>
    <xf numFmtId="0" fontId="43" fillId="38" borderId="0" applyNumberFormat="0" applyBorder="0" applyAlignment="0" applyProtection="0"/>
    <xf numFmtId="0" fontId="24" fillId="28" borderId="0" applyNumberFormat="0" applyBorder="0" applyAlignment="0" applyProtection="0"/>
    <xf numFmtId="0" fontId="34" fillId="28" borderId="4" applyNumberFormat="0" applyAlignment="0" applyProtection="0"/>
    <xf numFmtId="0" fontId="25" fillId="27" borderId="3" applyNumberFormat="0" applyAlignment="0" applyProtection="0"/>
    <xf numFmtId="0" fontId="33" fillId="27" borderId="4" applyNumberFormat="0" applyAlignment="0" applyProtection="0"/>
    <xf numFmtId="0" fontId="48" fillId="0" borderId="29" applyNumberFormat="0" applyFill="0" applyAlignment="0" applyProtection="0"/>
    <xf numFmtId="0" fontId="16" fillId="39" borderId="5" applyNumberFormat="0" applyAlignment="0" applyProtection="0"/>
    <xf numFmtId="0" fontId="27" fillId="0" borderId="0" applyNumberFormat="0" applyFill="0" applyBorder="0" applyAlignment="0" applyProtection="0"/>
    <xf numFmtId="0" fontId="35" fillId="30" borderId="11" applyNumberFormat="0" applyFont="0" applyAlignment="0" applyProtection="0"/>
    <xf numFmtId="0" fontId="26" fillId="0" borderId="23" applyNumberFormat="0" applyFill="0" applyAlignment="0" applyProtection="0"/>
    <xf numFmtId="4" fontId="36" fillId="23" borderId="24" applyNumberFormat="0" applyProtection="0">
      <alignment vertical="center"/>
    </xf>
    <xf numFmtId="4" fontId="37" fillId="23" borderId="24" applyNumberFormat="0" applyProtection="0">
      <alignment vertical="center"/>
    </xf>
    <xf numFmtId="4" fontId="36" fillId="23" borderId="24" applyNumberFormat="0" applyProtection="0">
      <alignment horizontal="left" vertical="center" indent="1"/>
    </xf>
    <xf numFmtId="0" fontId="36" fillId="23" borderId="24" applyNumberFormat="0" applyProtection="0">
      <alignment horizontal="left" vertical="top" indent="1"/>
    </xf>
    <xf numFmtId="4" fontId="36" fillId="31" borderId="0" applyNumberFormat="0" applyProtection="0">
      <alignment horizontal="left" vertical="center" indent="1"/>
    </xf>
    <xf numFmtId="4" fontId="8" fillId="4" borderId="24" applyNumberFormat="0" applyProtection="0">
      <alignment horizontal="right" vertical="center"/>
    </xf>
    <xf numFmtId="4" fontId="8" fillId="10" borderId="24" applyNumberFormat="0" applyProtection="0">
      <alignment horizontal="right" vertical="center"/>
    </xf>
    <xf numFmtId="4" fontId="8" fillId="18" borderId="24" applyNumberFormat="0" applyProtection="0">
      <alignment horizontal="right" vertical="center"/>
    </xf>
    <xf numFmtId="4" fontId="8" fillId="12" borderId="24" applyNumberFormat="0" applyProtection="0">
      <alignment horizontal="right" vertical="center"/>
    </xf>
    <xf numFmtId="4" fontId="8" fillId="16" borderId="24" applyNumberFormat="0" applyProtection="0">
      <alignment horizontal="right" vertical="center"/>
    </xf>
    <xf numFmtId="4" fontId="8" fillId="20" borderId="24" applyNumberFormat="0" applyProtection="0">
      <alignment horizontal="right" vertical="center"/>
    </xf>
    <xf numFmtId="4" fontId="8" fillId="19" borderId="24" applyNumberFormat="0" applyProtection="0">
      <alignment horizontal="right" vertical="center"/>
    </xf>
    <xf numFmtId="4" fontId="8" fillId="32" borderId="24" applyNumberFormat="0" applyProtection="0">
      <alignment horizontal="right" vertical="center"/>
    </xf>
    <xf numFmtId="4" fontId="8" fillId="11" borderId="24" applyNumberFormat="0" applyProtection="0">
      <alignment horizontal="right" vertical="center"/>
    </xf>
    <xf numFmtId="4" fontId="36" fillId="33" borderId="25" applyNumberFormat="0" applyProtection="0">
      <alignment horizontal="left" vertical="center" indent="1"/>
    </xf>
    <xf numFmtId="4" fontId="8" fillId="34" borderId="0" applyNumberFormat="0" applyProtection="0">
      <alignment horizontal="left" vertical="center" indent="1"/>
    </xf>
    <xf numFmtId="4" fontId="38" fillId="35" borderId="0" applyNumberFormat="0" applyProtection="0">
      <alignment horizontal="left" vertical="center" indent="1"/>
    </xf>
    <xf numFmtId="4" fontId="8" fillId="31" borderId="24" applyNumberFormat="0" applyProtection="0">
      <alignment horizontal="right" vertical="center"/>
    </xf>
    <xf numFmtId="4" fontId="39" fillId="34" borderId="0" applyNumberFormat="0" applyProtection="0">
      <alignment horizontal="left" vertical="center" indent="1"/>
    </xf>
    <xf numFmtId="4" fontId="39" fillId="31" borderId="0" applyNumberFormat="0" applyProtection="0">
      <alignment horizontal="left" vertical="center" indent="1"/>
    </xf>
    <xf numFmtId="0" fontId="35" fillId="35" borderId="24" applyNumberFormat="0" applyProtection="0">
      <alignment horizontal="left" vertical="center" indent="1"/>
    </xf>
    <xf numFmtId="0" fontId="35" fillId="35" borderId="24" applyNumberFormat="0" applyProtection="0">
      <alignment horizontal="left" vertical="top" indent="1"/>
    </xf>
    <xf numFmtId="0" fontId="35" fillId="31" borderId="24" applyNumberFormat="0" applyProtection="0">
      <alignment horizontal="left" vertical="center" indent="1"/>
    </xf>
    <xf numFmtId="0" fontId="35" fillId="31" borderId="24" applyNumberFormat="0" applyProtection="0">
      <alignment horizontal="left" vertical="top" indent="1"/>
    </xf>
    <xf numFmtId="0" fontId="35" fillId="9" borderId="24" applyNumberFormat="0" applyProtection="0">
      <alignment horizontal="left" vertical="center" indent="1"/>
    </xf>
    <xf numFmtId="0" fontId="35" fillId="9" borderId="24" applyNumberFormat="0" applyProtection="0">
      <alignment horizontal="left" vertical="top" indent="1"/>
    </xf>
    <xf numFmtId="0" fontId="35" fillId="34" borderId="24" applyNumberFormat="0" applyProtection="0">
      <alignment horizontal="left" vertical="center" indent="1"/>
    </xf>
    <xf numFmtId="0" fontId="35" fillId="34" borderId="24" applyNumberFormat="0" applyProtection="0">
      <alignment horizontal="left" vertical="top" indent="1"/>
    </xf>
    <xf numFmtId="0" fontId="35" fillId="36" borderId="26" applyNumberFormat="0">
      <protection locked="0"/>
    </xf>
    <xf numFmtId="4" fontId="8" fillId="24" borderId="24" applyNumberFormat="0" applyProtection="0">
      <alignment vertical="center"/>
    </xf>
    <xf numFmtId="4" fontId="40" fillId="24" borderId="24" applyNumberFormat="0" applyProtection="0">
      <alignment vertical="center"/>
    </xf>
    <xf numFmtId="4" fontId="8" fillId="24" borderId="24" applyNumberFormat="0" applyProtection="0">
      <alignment horizontal="left" vertical="center" indent="1"/>
    </xf>
    <xf numFmtId="0" fontId="8" fillId="24" borderId="24" applyNumberFormat="0" applyProtection="0">
      <alignment horizontal="left" vertical="top" indent="1"/>
    </xf>
    <xf numFmtId="4" fontId="8" fillId="34" borderId="24" applyNumberFormat="0" applyProtection="0">
      <alignment horizontal="right" vertical="center"/>
    </xf>
    <xf numFmtId="4" fontId="40" fillId="34" borderId="24" applyNumberFormat="0" applyProtection="0">
      <alignment horizontal="right" vertical="center"/>
    </xf>
    <xf numFmtId="4" fontId="8" fillId="31" borderId="24" applyNumberFormat="0" applyProtection="0">
      <alignment horizontal="left" vertical="center" indent="1"/>
    </xf>
    <xf numFmtId="0" fontId="8" fillId="31" borderId="24" applyNumberFormat="0" applyProtection="0">
      <alignment horizontal="left" vertical="top" indent="1"/>
    </xf>
    <xf numFmtId="4" fontId="41" fillId="37" borderId="0" applyNumberFormat="0" applyProtection="0">
      <alignment horizontal="left" vertical="center" indent="1"/>
    </xf>
    <xf numFmtId="4" fontId="42" fillId="34" borderId="24" applyNumberFormat="0" applyProtection="0">
      <alignment horizontal="right" vertical="center"/>
    </xf>
    <xf numFmtId="0" fontId="44" fillId="0" borderId="0" applyNumberFormat="0" applyFill="0" applyBorder="0" applyAlignment="0" applyProtection="0"/>
    <xf numFmtId="0" fontId="5" fillId="0" borderId="0"/>
    <xf numFmtId="0" fontId="5" fillId="0" borderId="0"/>
    <xf numFmtId="0" fontId="3" fillId="0" borderId="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164" fontId="5" fillId="0" borderId="0" applyFont="0" applyFill="0" applyBorder="0" applyAlignment="0" applyProtection="0"/>
    <xf numFmtId="0" fontId="10" fillId="0" borderId="0" applyNumberFormat="0" applyFill="0" applyBorder="0" applyAlignment="0" applyProtection="0">
      <alignment vertical="top"/>
      <protection locked="0"/>
    </xf>
    <xf numFmtId="164" fontId="8" fillId="0" borderId="0" applyFont="0" applyFill="0" applyBorder="0" applyAlignment="0" applyProtection="0"/>
    <xf numFmtId="9" fontId="5" fillId="0" borderId="0" applyNumberFormat="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0" fontId="5" fillId="0" borderId="0" applyNumberFormat="0" applyFont="0" applyFill="0" applyBorder="0" applyAlignment="0" applyProtection="0"/>
    <xf numFmtId="0" fontId="5" fillId="0" borderId="0"/>
    <xf numFmtId="0" fontId="5" fillId="0" borderId="0"/>
    <xf numFmtId="0" fontId="7" fillId="0" borderId="0"/>
    <xf numFmtId="0" fontId="5" fillId="0" borderId="0" applyNumberFormat="0" applyFont="0" applyFill="0" applyBorder="0" applyAlignment="0" applyProtection="0"/>
    <xf numFmtId="0" fontId="7" fillId="0" borderId="0"/>
    <xf numFmtId="0" fontId="9" fillId="0" borderId="0"/>
    <xf numFmtId="0" fontId="5" fillId="0" borderId="0" applyNumberFormat="0" applyFont="0" applyFill="0" applyBorder="0" applyAlignment="0" applyProtection="0"/>
    <xf numFmtId="0" fontId="28" fillId="0" borderId="0"/>
    <xf numFmtId="0" fontId="9" fillId="0" borderId="0"/>
    <xf numFmtId="0" fontId="28" fillId="0" borderId="0"/>
    <xf numFmtId="0" fontId="5" fillId="0" borderId="0"/>
    <xf numFmtId="0" fontId="28"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applyNumberFormat="0" applyFont="0" applyFill="0" applyBorder="0" applyAlignment="0" applyProtection="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28" fillId="0" borderId="0"/>
    <xf numFmtId="0" fontId="5" fillId="0" borderId="0"/>
    <xf numFmtId="0" fontId="28" fillId="0" borderId="0"/>
    <xf numFmtId="0" fontId="7" fillId="0" borderId="0"/>
    <xf numFmtId="0" fontId="28" fillId="0" borderId="0"/>
    <xf numFmtId="164" fontId="5" fillId="0" borderId="0" applyFont="0" applyFill="0" applyBorder="0" applyAlignment="0" applyProtection="0"/>
    <xf numFmtId="164" fontId="49" fillId="0" borderId="0" applyFont="0" applyFill="0" applyBorder="0" applyAlignment="0" applyProtection="0"/>
    <xf numFmtId="0" fontId="49" fillId="0" borderId="0"/>
    <xf numFmtId="0" fontId="5" fillId="0" borderId="0"/>
    <xf numFmtId="0" fontId="5" fillId="0" borderId="0"/>
    <xf numFmtId="0" fontId="2" fillId="0" borderId="0"/>
    <xf numFmtId="164" fontId="28" fillId="0" borderId="0" applyFont="0" applyFill="0" applyBorder="0" applyAlignment="0" applyProtection="0"/>
    <xf numFmtId="0" fontId="5" fillId="0" borderId="0"/>
    <xf numFmtId="0" fontId="49" fillId="0" borderId="0"/>
    <xf numFmtId="0" fontId="1" fillId="0" borderId="0"/>
    <xf numFmtId="0" fontId="49" fillId="0" borderId="0"/>
    <xf numFmtId="43" fontId="51" fillId="0" borderId="0" applyFont="0" applyFill="0" applyBorder="0" applyAlignment="0" applyProtection="0"/>
  </cellStyleXfs>
  <cellXfs count="38">
    <xf numFmtId="0" fontId="0" fillId="0" borderId="0" xfId="0"/>
    <xf numFmtId="3" fontId="8" fillId="34" borderId="24" xfId="127" applyNumberFormat="1">
      <alignment horizontal="right" vertical="center"/>
    </xf>
    <xf numFmtId="167" fontId="8" fillId="34" borderId="24" xfId="127" applyNumberFormat="1">
      <alignment horizontal="right" vertical="center"/>
    </xf>
    <xf numFmtId="3" fontId="8" fillId="42" borderId="24" xfId="127" applyNumberFormat="1" applyFill="1" applyAlignment="1">
      <alignment horizontal="left" vertical="center"/>
    </xf>
    <xf numFmtId="0" fontId="5" fillId="41" borderId="0" xfId="134" applyFill="1"/>
    <xf numFmtId="0" fontId="31" fillId="41" borderId="0" xfId="134" applyFont="1" applyFill="1"/>
    <xf numFmtId="0" fontId="5" fillId="41" borderId="0" xfId="134" applyFill="1" applyAlignment="1">
      <alignment vertical="center"/>
    </xf>
    <xf numFmtId="0" fontId="5" fillId="40" borderId="0" xfId="134" applyFill="1" applyAlignment="1">
      <alignment vertical="top"/>
    </xf>
    <xf numFmtId="0" fontId="32" fillId="2" borderId="1" xfId="134" applyFont="1" applyFill="1" applyBorder="1" applyAlignment="1">
      <alignment horizontal="center" vertical="top" wrapText="1"/>
    </xf>
    <xf numFmtId="0" fontId="31" fillId="41" borderId="0" xfId="134" applyFont="1" applyFill="1" applyAlignment="1">
      <alignment vertical="top"/>
    </xf>
    <xf numFmtId="0" fontId="31" fillId="40" borderId="22" xfId="134" applyFont="1" applyFill="1" applyBorder="1"/>
    <xf numFmtId="0" fontId="31" fillId="40" borderId="0" xfId="134" applyFont="1" applyFill="1"/>
    <xf numFmtId="166" fontId="5" fillId="26" borderId="1" xfId="134" applyNumberFormat="1" applyFill="1" applyBorder="1" applyAlignment="1" applyProtection="1">
      <alignment horizontal="center" vertical="center" wrapText="1"/>
      <protection locked="0"/>
    </xf>
    <xf numFmtId="0" fontId="32" fillId="2" borderId="2" xfId="134" applyFont="1" applyFill="1" applyBorder="1" applyAlignment="1">
      <alignment horizontal="center" vertical="center" wrapText="1"/>
    </xf>
    <xf numFmtId="0" fontId="5" fillId="41" borderId="0" xfId="134" applyFill="1" applyAlignment="1">
      <alignment wrapText="1"/>
    </xf>
    <xf numFmtId="3" fontId="5" fillId="41" borderId="0" xfId="134" applyNumberFormat="1" applyFill="1"/>
    <xf numFmtId="3" fontId="50" fillId="41" borderId="0" xfId="134" applyNumberFormat="1" applyFont="1" applyFill="1"/>
    <xf numFmtId="3" fontId="50" fillId="43" borderId="0" xfId="134" applyNumberFormat="1" applyFont="1" applyFill="1"/>
    <xf numFmtId="0" fontId="50" fillId="43" borderId="0" xfId="134" applyFont="1" applyFill="1"/>
    <xf numFmtId="168" fontId="8" fillId="42" borderId="24" xfId="597" applyNumberFormat="1" applyFont="1" applyFill="1" applyBorder="1" applyAlignment="1">
      <alignment horizontal="left" vertical="center"/>
    </xf>
    <xf numFmtId="3" fontId="5" fillId="26" borderId="30" xfId="134" applyNumberFormat="1" applyFill="1" applyBorder="1" applyAlignment="1" applyProtection="1">
      <alignment horizontal="left" vertical="center" wrapText="1"/>
      <protection locked="0"/>
    </xf>
    <xf numFmtId="3" fontId="5" fillId="26" borderId="31" xfId="134" applyNumberFormat="1" applyFill="1" applyBorder="1" applyAlignment="1" applyProtection="1">
      <alignment horizontal="left" vertical="center" wrapText="1"/>
      <protection locked="0"/>
    </xf>
    <xf numFmtId="3" fontId="5" fillId="26" borderId="32" xfId="134" applyNumberFormat="1" applyFill="1" applyBorder="1" applyAlignment="1" applyProtection="1">
      <alignment horizontal="left" vertical="center" wrapText="1"/>
      <protection locked="0"/>
    </xf>
    <xf numFmtId="0" fontId="31" fillId="40" borderId="31" xfId="134" applyFont="1" applyFill="1" applyBorder="1"/>
    <xf numFmtId="0" fontId="29" fillId="25" borderId="12" xfId="134" applyFont="1" applyFill="1" applyBorder="1"/>
    <xf numFmtId="0" fontId="29" fillId="25" borderId="13" xfId="134" applyFont="1" applyFill="1" applyBorder="1"/>
    <xf numFmtId="0" fontId="29" fillId="25" borderId="14" xfId="134" applyFont="1" applyFill="1" applyBorder="1"/>
    <xf numFmtId="0" fontId="30" fillId="25" borderId="15" xfId="134" applyFont="1" applyFill="1" applyBorder="1"/>
    <xf numFmtId="0" fontId="30" fillId="25" borderId="16" xfId="134" applyFont="1" applyFill="1" applyBorder="1"/>
    <xf numFmtId="0" fontId="30" fillId="25" borderId="17" xfId="134" applyFont="1" applyFill="1" applyBorder="1"/>
    <xf numFmtId="0" fontId="31" fillId="0" borderId="19" xfId="134" applyFont="1" applyBorder="1"/>
    <xf numFmtId="0" fontId="5" fillId="25" borderId="18" xfId="134" applyFill="1" applyBorder="1" applyAlignment="1">
      <alignment horizontal="left" vertical="center" wrapText="1"/>
    </xf>
    <xf numFmtId="0" fontId="5" fillId="25" borderId="19" xfId="134" applyFill="1" applyBorder="1" applyAlignment="1">
      <alignment horizontal="left" vertical="center" wrapText="1"/>
    </xf>
    <xf numFmtId="0" fontId="5" fillId="25" borderId="20" xfId="134" applyFill="1" applyBorder="1" applyAlignment="1">
      <alignment horizontal="left" vertical="center" wrapText="1"/>
    </xf>
    <xf numFmtId="0" fontId="31" fillId="40" borderId="21" xfId="134" applyFont="1" applyFill="1" applyBorder="1"/>
    <xf numFmtId="0" fontId="32" fillId="2" borderId="30" xfId="134" applyFont="1" applyFill="1" applyBorder="1" applyAlignment="1">
      <alignment horizontal="left" vertical="top" wrapText="1"/>
    </xf>
    <xf numFmtId="0" fontId="32" fillId="2" borderId="31" xfId="134" applyFont="1" applyFill="1" applyBorder="1" applyAlignment="1">
      <alignment horizontal="left" vertical="top" wrapText="1"/>
    </xf>
    <xf numFmtId="0" fontId="32" fillId="2" borderId="32" xfId="134" applyFont="1" applyFill="1" applyBorder="1" applyAlignment="1">
      <alignment horizontal="left" vertical="top" wrapText="1"/>
    </xf>
  </cellXfs>
  <cellStyles count="598">
    <cellStyle name="20% - Accent1" xfId="3" xr:uid="{00000000-0005-0000-0000-000000000000}"/>
    <cellStyle name="20% - Accent2" xfId="4" xr:uid="{00000000-0005-0000-0000-000001000000}"/>
    <cellStyle name="20% - Accent3" xfId="5" xr:uid="{00000000-0005-0000-0000-000002000000}"/>
    <cellStyle name="20% - Accent4" xfId="6" xr:uid="{00000000-0005-0000-0000-000003000000}"/>
    <cellStyle name="20% - Accent5" xfId="7" xr:uid="{00000000-0005-0000-0000-000004000000}"/>
    <cellStyle name="20% - Accent6" xfId="8" xr:uid="{00000000-0005-0000-0000-000005000000}"/>
    <cellStyle name="40% - Accent1" xfId="9" xr:uid="{00000000-0005-0000-0000-000006000000}"/>
    <cellStyle name="40% - Accent2" xfId="10" xr:uid="{00000000-0005-0000-0000-000007000000}"/>
    <cellStyle name="40% - Accent3" xfId="11" xr:uid="{00000000-0005-0000-0000-000008000000}"/>
    <cellStyle name="40% - Accent4" xfId="12" xr:uid="{00000000-0005-0000-0000-000009000000}"/>
    <cellStyle name="40% - Accent5" xfId="13" xr:uid="{00000000-0005-0000-0000-00000A000000}"/>
    <cellStyle name="40% - Accent6" xfId="14" xr:uid="{00000000-0005-0000-0000-00000B000000}"/>
    <cellStyle name="60% - Accent1" xfId="15" xr:uid="{00000000-0005-0000-0000-00000C000000}"/>
    <cellStyle name="60% - Accent2" xfId="16" xr:uid="{00000000-0005-0000-0000-00000D000000}"/>
    <cellStyle name="60% - Accent3" xfId="17" xr:uid="{00000000-0005-0000-0000-00000E000000}"/>
    <cellStyle name="60% - Accent4" xfId="18" xr:uid="{00000000-0005-0000-0000-00000F000000}"/>
    <cellStyle name="60% - Accent5" xfId="19" xr:uid="{00000000-0005-0000-0000-000010000000}"/>
    <cellStyle name="60% - Accent6" xfId="20" xr:uid="{00000000-0005-0000-0000-000011000000}"/>
    <cellStyle name="abnliste" xfId="21" xr:uid="{00000000-0005-0000-0000-000012000000}"/>
    <cellStyle name="abnliste 2" xfId="22" xr:uid="{00000000-0005-0000-0000-000013000000}"/>
    <cellStyle name="Accent1" xfId="23" xr:uid="{00000000-0005-0000-0000-000014000000}"/>
    <cellStyle name="Accent2" xfId="24" xr:uid="{00000000-0005-0000-0000-000015000000}"/>
    <cellStyle name="Accent3" xfId="25" xr:uid="{00000000-0005-0000-0000-000016000000}"/>
    <cellStyle name="Accent4" xfId="26" xr:uid="{00000000-0005-0000-0000-000017000000}"/>
    <cellStyle name="Accent5" xfId="27" xr:uid="{00000000-0005-0000-0000-000018000000}"/>
    <cellStyle name="Accent6" xfId="28" xr:uid="{00000000-0005-0000-0000-000019000000}"/>
    <cellStyle name="Ausgabe" xfId="87" builtinId="21" customBuiltin="1"/>
    <cellStyle name="Bad" xfId="29" xr:uid="{00000000-0005-0000-0000-00001B000000}"/>
    <cellStyle name="Berechnung" xfId="88" builtinId="22" customBuiltin="1"/>
    <cellStyle name="Calculation" xfId="30" xr:uid="{00000000-0005-0000-0000-00001D000000}"/>
    <cellStyle name="Check Cell" xfId="31" xr:uid="{00000000-0005-0000-0000-00001E000000}"/>
    <cellStyle name="Dezimal 2" xfId="32" xr:uid="{00000000-0005-0000-0000-00001F000000}"/>
    <cellStyle name="Dezimal 2 2" xfId="33" xr:uid="{00000000-0005-0000-0000-000020000000}"/>
    <cellStyle name="Dezimal 2 2 2" xfId="137" xr:uid="{00000000-0005-0000-0000-000021000000}"/>
    <cellStyle name="Dezimal 2 2 3" xfId="592" xr:uid="{00000000-0005-0000-0000-000022000000}"/>
    <cellStyle name="Dezimal 2 3" xfId="138" xr:uid="{00000000-0005-0000-0000-000023000000}"/>
    <cellStyle name="Dezimal 3" xfId="139" xr:uid="{00000000-0005-0000-0000-000024000000}"/>
    <cellStyle name="Dezimal 4" xfId="140" xr:uid="{00000000-0005-0000-0000-000025000000}"/>
    <cellStyle name="Dezimal 5" xfId="141" xr:uid="{00000000-0005-0000-0000-000026000000}"/>
    <cellStyle name="Eingabe" xfId="86" builtinId="20" customBuiltin="1"/>
    <cellStyle name="Ergebnis" xfId="93" builtinId="25" customBuiltin="1"/>
    <cellStyle name="Euro" xfId="34" xr:uid="{00000000-0005-0000-0000-000029000000}"/>
    <cellStyle name="Explanatory Text" xfId="35" xr:uid="{00000000-0005-0000-0000-00002A000000}"/>
    <cellStyle name="Good" xfId="36" xr:uid="{00000000-0005-0000-0000-00002B000000}"/>
    <cellStyle name="Gut" xfId="83" builtinId="26" customBuiltin="1"/>
    <cellStyle name="Heading 1" xfId="37" xr:uid="{00000000-0005-0000-0000-00002D000000}"/>
    <cellStyle name="Heading 2" xfId="38" xr:uid="{00000000-0005-0000-0000-00002E000000}"/>
    <cellStyle name="Heading 3" xfId="39" xr:uid="{00000000-0005-0000-0000-00002F000000}"/>
    <cellStyle name="Heading 4" xfId="40" xr:uid="{00000000-0005-0000-0000-000030000000}"/>
    <cellStyle name="Hyperlink 2" xfId="41" xr:uid="{00000000-0005-0000-0000-000031000000}"/>
    <cellStyle name="Hyperlink 2 2" xfId="142" xr:uid="{00000000-0005-0000-0000-000032000000}"/>
    <cellStyle name="Input" xfId="42" xr:uid="{00000000-0005-0000-0000-000033000000}"/>
    <cellStyle name="Komma" xfId="597" builtinId="3"/>
    <cellStyle name="Komma 2" xfId="43" xr:uid="{00000000-0005-0000-0000-000034000000}"/>
    <cellStyle name="Komma 3" xfId="143" xr:uid="{00000000-0005-0000-0000-000035000000}"/>
    <cellStyle name="Komma 4" xfId="586" xr:uid="{00000000-0005-0000-0000-000036000000}"/>
    <cellStyle name="Komma 5" xfId="587" xr:uid="{00000000-0005-0000-0000-000037000000}"/>
    <cellStyle name="Linked Cell" xfId="44" xr:uid="{00000000-0005-0000-0000-000038000000}"/>
    <cellStyle name="Neutral" xfId="85" builtinId="28" customBuiltin="1"/>
    <cellStyle name="Neutral 2" xfId="45" xr:uid="{00000000-0005-0000-0000-00003A000000}"/>
    <cellStyle name="Neutral 3" xfId="46" xr:uid="{00000000-0005-0000-0000-00003B000000}"/>
    <cellStyle name="Note" xfId="47" xr:uid="{00000000-0005-0000-0000-00003C000000}"/>
    <cellStyle name="Note 2" xfId="48" xr:uid="{00000000-0005-0000-0000-00003D000000}"/>
    <cellStyle name="Notiz" xfId="92" builtinId="10" customBuiltin="1"/>
    <cellStyle name="Output" xfId="49" xr:uid="{00000000-0005-0000-0000-00003F000000}"/>
    <cellStyle name="Prozent 2" xfId="76" xr:uid="{00000000-0005-0000-0000-000040000000}"/>
    <cellStyle name="Prozent 2 2" xfId="144" xr:uid="{00000000-0005-0000-0000-000041000000}"/>
    <cellStyle name="Prozent 3" xfId="145" xr:uid="{00000000-0005-0000-0000-000042000000}"/>
    <cellStyle name="Prozent 4" xfId="146" xr:uid="{00000000-0005-0000-0000-000043000000}"/>
    <cellStyle name="SAPBEXaggData" xfId="94" xr:uid="{00000000-0005-0000-0000-000044000000}"/>
    <cellStyle name="SAPBEXaggDataEmph" xfId="95" xr:uid="{00000000-0005-0000-0000-000045000000}"/>
    <cellStyle name="SAPBEXaggItem" xfId="96" xr:uid="{00000000-0005-0000-0000-000046000000}"/>
    <cellStyle name="SAPBEXaggItemX" xfId="97" xr:uid="{00000000-0005-0000-0000-000047000000}"/>
    <cellStyle name="SAPBEXchaText" xfId="98" xr:uid="{00000000-0005-0000-0000-000048000000}"/>
    <cellStyle name="SAPBEXexcBad7" xfId="99" xr:uid="{00000000-0005-0000-0000-000049000000}"/>
    <cellStyle name="SAPBEXexcBad8" xfId="100" xr:uid="{00000000-0005-0000-0000-00004A000000}"/>
    <cellStyle name="SAPBEXexcBad9" xfId="101" xr:uid="{00000000-0005-0000-0000-00004B000000}"/>
    <cellStyle name="SAPBEXexcCritical4" xfId="102" xr:uid="{00000000-0005-0000-0000-00004C000000}"/>
    <cellStyle name="SAPBEXexcCritical5" xfId="103" xr:uid="{00000000-0005-0000-0000-00004D000000}"/>
    <cellStyle name="SAPBEXexcCritical6" xfId="104" xr:uid="{00000000-0005-0000-0000-00004E000000}"/>
    <cellStyle name="SAPBEXexcGood1" xfId="105" xr:uid="{00000000-0005-0000-0000-00004F000000}"/>
    <cellStyle name="SAPBEXexcGood2" xfId="106" xr:uid="{00000000-0005-0000-0000-000050000000}"/>
    <cellStyle name="SAPBEXexcGood3" xfId="107" xr:uid="{00000000-0005-0000-0000-000051000000}"/>
    <cellStyle name="SAPBEXfilterDrill" xfId="108" xr:uid="{00000000-0005-0000-0000-000052000000}"/>
    <cellStyle name="SAPBEXfilterItem" xfId="109" xr:uid="{00000000-0005-0000-0000-000053000000}"/>
    <cellStyle name="SAPBEXfilterText" xfId="110" xr:uid="{00000000-0005-0000-0000-000054000000}"/>
    <cellStyle name="SAPBEXformats" xfId="111" xr:uid="{00000000-0005-0000-0000-000055000000}"/>
    <cellStyle name="SAPBEXheaderItem" xfId="112" xr:uid="{00000000-0005-0000-0000-000056000000}"/>
    <cellStyle name="SAPBEXheaderText" xfId="113" xr:uid="{00000000-0005-0000-0000-000057000000}"/>
    <cellStyle name="SAPBEXHLevel0" xfId="114" xr:uid="{00000000-0005-0000-0000-000058000000}"/>
    <cellStyle name="SAPBEXHLevel0X" xfId="115" xr:uid="{00000000-0005-0000-0000-000059000000}"/>
    <cellStyle name="SAPBEXHLevel1" xfId="116" xr:uid="{00000000-0005-0000-0000-00005A000000}"/>
    <cellStyle name="SAPBEXHLevel1X" xfId="117" xr:uid="{00000000-0005-0000-0000-00005B000000}"/>
    <cellStyle name="SAPBEXHLevel2" xfId="118" xr:uid="{00000000-0005-0000-0000-00005C000000}"/>
    <cellStyle name="SAPBEXHLevel2X" xfId="119" xr:uid="{00000000-0005-0000-0000-00005D000000}"/>
    <cellStyle name="SAPBEXHLevel3" xfId="120" xr:uid="{00000000-0005-0000-0000-00005E000000}"/>
    <cellStyle name="SAPBEXHLevel3X" xfId="121" xr:uid="{00000000-0005-0000-0000-00005F000000}"/>
    <cellStyle name="SAPBEXinputData" xfId="122" xr:uid="{00000000-0005-0000-0000-000060000000}"/>
    <cellStyle name="SAPBEXresData" xfId="123" xr:uid="{00000000-0005-0000-0000-000061000000}"/>
    <cellStyle name="SAPBEXresDataEmph" xfId="124" xr:uid="{00000000-0005-0000-0000-000062000000}"/>
    <cellStyle name="SAPBEXresItem" xfId="125" xr:uid="{00000000-0005-0000-0000-000063000000}"/>
    <cellStyle name="SAPBEXresItemX" xfId="126" xr:uid="{00000000-0005-0000-0000-000064000000}"/>
    <cellStyle name="SAPBEXstdData" xfId="127" xr:uid="{00000000-0005-0000-0000-000065000000}"/>
    <cellStyle name="SAPBEXstdDataEmph" xfId="128" xr:uid="{00000000-0005-0000-0000-000066000000}"/>
    <cellStyle name="SAPBEXstdItem" xfId="129" xr:uid="{00000000-0005-0000-0000-000067000000}"/>
    <cellStyle name="SAPBEXstdItemX" xfId="130" xr:uid="{00000000-0005-0000-0000-000068000000}"/>
    <cellStyle name="SAPBEXtitle" xfId="131" xr:uid="{00000000-0005-0000-0000-000069000000}"/>
    <cellStyle name="SAPBEXundefined" xfId="132" xr:uid="{00000000-0005-0000-0000-00006A000000}"/>
    <cellStyle name="Schlecht" xfId="84" builtinId="27" customBuiltin="1"/>
    <cellStyle name="Sheet Title" xfId="133" xr:uid="{00000000-0005-0000-0000-00006C000000}"/>
    <cellStyle name="Standard" xfId="0" builtinId="0" customBuiltin="1"/>
    <cellStyle name="Standard 10" xfId="50" xr:uid="{00000000-0005-0000-0000-00006E000000}"/>
    <cellStyle name="Standard 10 18" xfId="593" xr:uid="{00000000-0005-0000-0000-00006F000000}"/>
    <cellStyle name="Standard 10 2" xfId="51" xr:uid="{00000000-0005-0000-0000-000070000000}"/>
    <cellStyle name="Standard 10 3" xfId="134" xr:uid="{00000000-0005-0000-0000-000071000000}"/>
    <cellStyle name="Standard 11" xfId="52" xr:uid="{00000000-0005-0000-0000-000072000000}"/>
    <cellStyle name="Standard 11 2" xfId="147" xr:uid="{00000000-0005-0000-0000-000073000000}"/>
    <cellStyle name="Standard 12" xfId="53" xr:uid="{00000000-0005-0000-0000-000074000000}"/>
    <cellStyle name="Standard 12 2" xfId="77" xr:uid="{00000000-0005-0000-0000-000075000000}"/>
    <cellStyle name="Standard 13" xfId="54" xr:uid="{00000000-0005-0000-0000-000076000000}"/>
    <cellStyle name="Standard 13 2" xfId="55" xr:uid="{00000000-0005-0000-0000-000077000000}"/>
    <cellStyle name="Standard 14" xfId="78" xr:uid="{00000000-0005-0000-0000-000078000000}"/>
    <cellStyle name="Standard 15" xfId="56" xr:uid="{00000000-0005-0000-0000-000079000000}"/>
    <cellStyle name="Standard 16" xfId="75" xr:uid="{00000000-0005-0000-0000-00007A000000}"/>
    <cellStyle name="Standard 17" xfId="71" xr:uid="{00000000-0005-0000-0000-00007B000000}"/>
    <cellStyle name="Standard 18" xfId="1" xr:uid="{00000000-0005-0000-0000-00007C000000}"/>
    <cellStyle name="Standard 19" xfId="148" xr:uid="{00000000-0005-0000-0000-00007D000000}"/>
    <cellStyle name="Standard 2" xfId="2" xr:uid="{00000000-0005-0000-0000-00007E000000}"/>
    <cellStyle name="Standard 2 2" xfId="57" xr:uid="{00000000-0005-0000-0000-00007F000000}"/>
    <cellStyle name="Standard 2 2 2" xfId="149" xr:uid="{00000000-0005-0000-0000-000080000000}"/>
    <cellStyle name="Standard 2 3" xfId="72" xr:uid="{00000000-0005-0000-0000-000081000000}"/>
    <cellStyle name="Standard 2 3 2" xfId="150" xr:uid="{00000000-0005-0000-0000-000082000000}"/>
    <cellStyle name="Standard 2 4" xfId="135" xr:uid="{00000000-0005-0000-0000-000083000000}"/>
    <cellStyle name="Standard 2 4 2" xfId="151" xr:uid="{00000000-0005-0000-0000-000084000000}"/>
    <cellStyle name="Standard 2 5" xfId="152" xr:uid="{00000000-0005-0000-0000-000085000000}"/>
    <cellStyle name="Standard 2 6" xfId="594" xr:uid="{00000000-0005-0000-0000-000086000000}"/>
    <cellStyle name="Standard 2_Interne Bestellung 2020" xfId="596" xr:uid="{735822DC-F997-416E-92AD-8065C417A0A9}"/>
    <cellStyle name="Standard 20" xfId="153" xr:uid="{00000000-0005-0000-0000-000087000000}"/>
    <cellStyle name="Standard 21" xfId="154" xr:uid="{00000000-0005-0000-0000-000088000000}"/>
    <cellStyle name="Standard 22" xfId="588" xr:uid="{00000000-0005-0000-0000-000089000000}"/>
    <cellStyle name="Standard 23" xfId="591" xr:uid="{00000000-0005-0000-0000-00008A000000}"/>
    <cellStyle name="Standard 24" xfId="595" xr:uid="{00000000-0005-0000-0000-00008B000000}"/>
    <cellStyle name="Standard 3" xfId="58" xr:uid="{00000000-0005-0000-0000-00008C000000}"/>
    <cellStyle name="Standard 3 2" xfId="59" xr:uid="{00000000-0005-0000-0000-00008D000000}"/>
    <cellStyle name="Standard 3 2 2" xfId="155" xr:uid="{00000000-0005-0000-0000-00008E000000}"/>
    <cellStyle name="Standard 3 2 3" xfId="590" xr:uid="{00000000-0005-0000-0000-00008F000000}"/>
    <cellStyle name="Standard 3 3" xfId="156" xr:uid="{00000000-0005-0000-0000-000090000000}"/>
    <cellStyle name="Standard 3 4" xfId="136" xr:uid="{00000000-0005-0000-0000-000091000000}"/>
    <cellStyle name="Standard 3 5" xfId="589" xr:uid="{00000000-0005-0000-0000-000092000000}"/>
    <cellStyle name="Standard 4" xfId="60" xr:uid="{00000000-0005-0000-0000-000093000000}"/>
    <cellStyle name="Standard 4 10" xfId="157" xr:uid="{00000000-0005-0000-0000-000094000000}"/>
    <cellStyle name="Standard 4 11" xfId="158" xr:uid="{00000000-0005-0000-0000-000095000000}"/>
    <cellStyle name="Standard 4 12" xfId="159" xr:uid="{00000000-0005-0000-0000-000096000000}"/>
    <cellStyle name="Standard 4 2" xfId="73" xr:uid="{00000000-0005-0000-0000-000097000000}"/>
    <cellStyle name="Standard 4 2 10" xfId="160" xr:uid="{00000000-0005-0000-0000-000098000000}"/>
    <cellStyle name="Standard 4 2 2" xfId="161" xr:uid="{00000000-0005-0000-0000-000099000000}"/>
    <cellStyle name="Standard 4 2 2 2" xfId="162" xr:uid="{00000000-0005-0000-0000-00009A000000}"/>
    <cellStyle name="Standard 4 2 2 2 2" xfId="163" xr:uid="{00000000-0005-0000-0000-00009B000000}"/>
    <cellStyle name="Standard 4 2 2 2 2 2" xfId="164" xr:uid="{00000000-0005-0000-0000-00009C000000}"/>
    <cellStyle name="Standard 4 2 2 2 2 2 2" xfId="165" xr:uid="{00000000-0005-0000-0000-00009D000000}"/>
    <cellStyle name="Standard 4 2 2 2 2 2 2 2" xfId="166" xr:uid="{00000000-0005-0000-0000-00009E000000}"/>
    <cellStyle name="Standard 4 2 2 2 2 2 2 2 2" xfId="167" xr:uid="{00000000-0005-0000-0000-00009F000000}"/>
    <cellStyle name="Standard 4 2 2 2 2 2 2 3" xfId="168" xr:uid="{00000000-0005-0000-0000-0000A0000000}"/>
    <cellStyle name="Standard 4 2 2 2 2 2 3" xfId="169" xr:uid="{00000000-0005-0000-0000-0000A1000000}"/>
    <cellStyle name="Standard 4 2 2 2 2 2 3 2" xfId="170" xr:uid="{00000000-0005-0000-0000-0000A2000000}"/>
    <cellStyle name="Standard 4 2 2 2 2 2 4" xfId="171" xr:uid="{00000000-0005-0000-0000-0000A3000000}"/>
    <cellStyle name="Standard 4 2 2 2 2 3" xfId="172" xr:uid="{00000000-0005-0000-0000-0000A4000000}"/>
    <cellStyle name="Standard 4 2 2 2 2 3 2" xfId="173" xr:uid="{00000000-0005-0000-0000-0000A5000000}"/>
    <cellStyle name="Standard 4 2 2 2 2 3 2 2" xfId="174" xr:uid="{00000000-0005-0000-0000-0000A6000000}"/>
    <cellStyle name="Standard 4 2 2 2 2 3 3" xfId="175" xr:uid="{00000000-0005-0000-0000-0000A7000000}"/>
    <cellStyle name="Standard 4 2 2 2 2 4" xfId="176" xr:uid="{00000000-0005-0000-0000-0000A8000000}"/>
    <cellStyle name="Standard 4 2 2 2 2 4 2" xfId="177" xr:uid="{00000000-0005-0000-0000-0000A9000000}"/>
    <cellStyle name="Standard 4 2 2 2 2 4 2 2" xfId="178" xr:uid="{00000000-0005-0000-0000-0000AA000000}"/>
    <cellStyle name="Standard 4 2 2 2 2 4 3" xfId="179" xr:uid="{00000000-0005-0000-0000-0000AB000000}"/>
    <cellStyle name="Standard 4 2 2 2 2 5" xfId="180" xr:uid="{00000000-0005-0000-0000-0000AC000000}"/>
    <cellStyle name="Standard 4 2 2 2 2 5 2" xfId="181" xr:uid="{00000000-0005-0000-0000-0000AD000000}"/>
    <cellStyle name="Standard 4 2 2 2 2 6" xfId="182" xr:uid="{00000000-0005-0000-0000-0000AE000000}"/>
    <cellStyle name="Standard 4 2 2 2 3" xfId="183" xr:uid="{00000000-0005-0000-0000-0000AF000000}"/>
    <cellStyle name="Standard 4 2 2 2 3 2" xfId="184" xr:uid="{00000000-0005-0000-0000-0000B0000000}"/>
    <cellStyle name="Standard 4 2 2 2 3 2 2" xfId="185" xr:uid="{00000000-0005-0000-0000-0000B1000000}"/>
    <cellStyle name="Standard 4 2 2 2 3 2 2 2" xfId="186" xr:uid="{00000000-0005-0000-0000-0000B2000000}"/>
    <cellStyle name="Standard 4 2 2 2 3 2 3" xfId="187" xr:uid="{00000000-0005-0000-0000-0000B3000000}"/>
    <cellStyle name="Standard 4 2 2 2 3 3" xfId="188" xr:uid="{00000000-0005-0000-0000-0000B4000000}"/>
    <cellStyle name="Standard 4 2 2 2 3 3 2" xfId="189" xr:uid="{00000000-0005-0000-0000-0000B5000000}"/>
    <cellStyle name="Standard 4 2 2 2 3 4" xfId="190" xr:uid="{00000000-0005-0000-0000-0000B6000000}"/>
    <cellStyle name="Standard 4 2 2 2 4" xfId="191" xr:uid="{00000000-0005-0000-0000-0000B7000000}"/>
    <cellStyle name="Standard 4 2 2 2 4 2" xfId="192" xr:uid="{00000000-0005-0000-0000-0000B8000000}"/>
    <cellStyle name="Standard 4 2 2 2 4 2 2" xfId="193" xr:uid="{00000000-0005-0000-0000-0000B9000000}"/>
    <cellStyle name="Standard 4 2 2 2 4 3" xfId="194" xr:uid="{00000000-0005-0000-0000-0000BA000000}"/>
    <cellStyle name="Standard 4 2 2 2 5" xfId="195" xr:uid="{00000000-0005-0000-0000-0000BB000000}"/>
    <cellStyle name="Standard 4 2 2 2 5 2" xfId="196" xr:uid="{00000000-0005-0000-0000-0000BC000000}"/>
    <cellStyle name="Standard 4 2 2 2 5 2 2" xfId="197" xr:uid="{00000000-0005-0000-0000-0000BD000000}"/>
    <cellStyle name="Standard 4 2 2 2 5 3" xfId="198" xr:uid="{00000000-0005-0000-0000-0000BE000000}"/>
    <cellStyle name="Standard 4 2 2 2 6" xfId="199" xr:uid="{00000000-0005-0000-0000-0000BF000000}"/>
    <cellStyle name="Standard 4 2 2 2 6 2" xfId="200" xr:uid="{00000000-0005-0000-0000-0000C0000000}"/>
    <cellStyle name="Standard 4 2 2 2 7" xfId="201" xr:uid="{00000000-0005-0000-0000-0000C1000000}"/>
    <cellStyle name="Standard 4 2 2 3" xfId="202" xr:uid="{00000000-0005-0000-0000-0000C2000000}"/>
    <cellStyle name="Standard 4 2 2 3 2" xfId="203" xr:uid="{00000000-0005-0000-0000-0000C3000000}"/>
    <cellStyle name="Standard 4 2 2 3 2 2" xfId="204" xr:uid="{00000000-0005-0000-0000-0000C4000000}"/>
    <cellStyle name="Standard 4 2 2 3 2 2 2" xfId="205" xr:uid="{00000000-0005-0000-0000-0000C5000000}"/>
    <cellStyle name="Standard 4 2 2 3 2 2 2 2" xfId="206" xr:uid="{00000000-0005-0000-0000-0000C6000000}"/>
    <cellStyle name="Standard 4 2 2 3 2 2 3" xfId="207" xr:uid="{00000000-0005-0000-0000-0000C7000000}"/>
    <cellStyle name="Standard 4 2 2 3 2 3" xfId="208" xr:uid="{00000000-0005-0000-0000-0000C8000000}"/>
    <cellStyle name="Standard 4 2 2 3 2 3 2" xfId="209" xr:uid="{00000000-0005-0000-0000-0000C9000000}"/>
    <cellStyle name="Standard 4 2 2 3 2 4" xfId="210" xr:uid="{00000000-0005-0000-0000-0000CA000000}"/>
    <cellStyle name="Standard 4 2 2 3 3" xfId="211" xr:uid="{00000000-0005-0000-0000-0000CB000000}"/>
    <cellStyle name="Standard 4 2 2 3 3 2" xfId="212" xr:uid="{00000000-0005-0000-0000-0000CC000000}"/>
    <cellStyle name="Standard 4 2 2 3 3 2 2" xfId="213" xr:uid="{00000000-0005-0000-0000-0000CD000000}"/>
    <cellStyle name="Standard 4 2 2 3 3 3" xfId="214" xr:uid="{00000000-0005-0000-0000-0000CE000000}"/>
    <cellStyle name="Standard 4 2 2 3 4" xfId="215" xr:uid="{00000000-0005-0000-0000-0000CF000000}"/>
    <cellStyle name="Standard 4 2 2 3 4 2" xfId="216" xr:uid="{00000000-0005-0000-0000-0000D0000000}"/>
    <cellStyle name="Standard 4 2 2 3 4 2 2" xfId="217" xr:uid="{00000000-0005-0000-0000-0000D1000000}"/>
    <cellStyle name="Standard 4 2 2 3 4 3" xfId="218" xr:uid="{00000000-0005-0000-0000-0000D2000000}"/>
    <cellStyle name="Standard 4 2 2 3 5" xfId="219" xr:uid="{00000000-0005-0000-0000-0000D3000000}"/>
    <cellStyle name="Standard 4 2 2 3 5 2" xfId="220" xr:uid="{00000000-0005-0000-0000-0000D4000000}"/>
    <cellStyle name="Standard 4 2 2 3 6" xfId="221" xr:uid="{00000000-0005-0000-0000-0000D5000000}"/>
    <cellStyle name="Standard 4 2 2 4" xfId="222" xr:uid="{00000000-0005-0000-0000-0000D6000000}"/>
    <cellStyle name="Standard 4 2 2 4 2" xfId="223" xr:uid="{00000000-0005-0000-0000-0000D7000000}"/>
    <cellStyle name="Standard 4 2 2 4 2 2" xfId="224" xr:uid="{00000000-0005-0000-0000-0000D8000000}"/>
    <cellStyle name="Standard 4 2 2 4 2 2 2" xfId="225" xr:uid="{00000000-0005-0000-0000-0000D9000000}"/>
    <cellStyle name="Standard 4 2 2 4 2 3" xfId="226" xr:uid="{00000000-0005-0000-0000-0000DA000000}"/>
    <cellStyle name="Standard 4 2 2 4 3" xfId="227" xr:uid="{00000000-0005-0000-0000-0000DB000000}"/>
    <cellStyle name="Standard 4 2 2 4 3 2" xfId="228" xr:uid="{00000000-0005-0000-0000-0000DC000000}"/>
    <cellStyle name="Standard 4 2 2 4 4" xfId="229" xr:uid="{00000000-0005-0000-0000-0000DD000000}"/>
    <cellStyle name="Standard 4 2 2 5" xfId="230" xr:uid="{00000000-0005-0000-0000-0000DE000000}"/>
    <cellStyle name="Standard 4 2 2 5 2" xfId="231" xr:uid="{00000000-0005-0000-0000-0000DF000000}"/>
    <cellStyle name="Standard 4 2 2 5 2 2" xfId="232" xr:uid="{00000000-0005-0000-0000-0000E0000000}"/>
    <cellStyle name="Standard 4 2 2 5 3" xfId="233" xr:uid="{00000000-0005-0000-0000-0000E1000000}"/>
    <cellStyle name="Standard 4 2 2 6" xfId="234" xr:uid="{00000000-0005-0000-0000-0000E2000000}"/>
    <cellStyle name="Standard 4 2 2 6 2" xfId="235" xr:uid="{00000000-0005-0000-0000-0000E3000000}"/>
    <cellStyle name="Standard 4 2 2 6 2 2" xfId="236" xr:uid="{00000000-0005-0000-0000-0000E4000000}"/>
    <cellStyle name="Standard 4 2 2 6 3" xfId="237" xr:uid="{00000000-0005-0000-0000-0000E5000000}"/>
    <cellStyle name="Standard 4 2 2 7" xfId="238" xr:uid="{00000000-0005-0000-0000-0000E6000000}"/>
    <cellStyle name="Standard 4 2 2 7 2" xfId="239" xr:uid="{00000000-0005-0000-0000-0000E7000000}"/>
    <cellStyle name="Standard 4 2 2 8" xfId="240" xr:uid="{00000000-0005-0000-0000-0000E8000000}"/>
    <cellStyle name="Standard 4 2 3" xfId="241" xr:uid="{00000000-0005-0000-0000-0000E9000000}"/>
    <cellStyle name="Standard 4 2 3 2" xfId="242" xr:uid="{00000000-0005-0000-0000-0000EA000000}"/>
    <cellStyle name="Standard 4 2 3 2 2" xfId="243" xr:uid="{00000000-0005-0000-0000-0000EB000000}"/>
    <cellStyle name="Standard 4 2 3 2 2 2" xfId="244" xr:uid="{00000000-0005-0000-0000-0000EC000000}"/>
    <cellStyle name="Standard 4 2 3 2 2 2 2" xfId="245" xr:uid="{00000000-0005-0000-0000-0000ED000000}"/>
    <cellStyle name="Standard 4 2 3 2 2 2 2 2" xfId="246" xr:uid="{00000000-0005-0000-0000-0000EE000000}"/>
    <cellStyle name="Standard 4 2 3 2 2 2 3" xfId="247" xr:uid="{00000000-0005-0000-0000-0000EF000000}"/>
    <cellStyle name="Standard 4 2 3 2 2 3" xfId="248" xr:uid="{00000000-0005-0000-0000-0000F0000000}"/>
    <cellStyle name="Standard 4 2 3 2 2 3 2" xfId="249" xr:uid="{00000000-0005-0000-0000-0000F1000000}"/>
    <cellStyle name="Standard 4 2 3 2 2 4" xfId="250" xr:uid="{00000000-0005-0000-0000-0000F2000000}"/>
    <cellStyle name="Standard 4 2 3 2 3" xfId="251" xr:uid="{00000000-0005-0000-0000-0000F3000000}"/>
    <cellStyle name="Standard 4 2 3 2 3 2" xfId="252" xr:uid="{00000000-0005-0000-0000-0000F4000000}"/>
    <cellStyle name="Standard 4 2 3 2 3 2 2" xfId="253" xr:uid="{00000000-0005-0000-0000-0000F5000000}"/>
    <cellStyle name="Standard 4 2 3 2 3 3" xfId="254" xr:uid="{00000000-0005-0000-0000-0000F6000000}"/>
    <cellStyle name="Standard 4 2 3 2 4" xfId="255" xr:uid="{00000000-0005-0000-0000-0000F7000000}"/>
    <cellStyle name="Standard 4 2 3 2 4 2" xfId="256" xr:uid="{00000000-0005-0000-0000-0000F8000000}"/>
    <cellStyle name="Standard 4 2 3 2 4 2 2" xfId="257" xr:uid="{00000000-0005-0000-0000-0000F9000000}"/>
    <cellStyle name="Standard 4 2 3 2 4 3" xfId="258" xr:uid="{00000000-0005-0000-0000-0000FA000000}"/>
    <cellStyle name="Standard 4 2 3 2 5" xfId="259" xr:uid="{00000000-0005-0000-0000-0000FB000000}"/>
    <cellStyle name="Standard 4 2 3 2 5 2" xfId="260" xr:uid="{00000000-0005-0000-0000-0000FC000000}"/>
    <cellStyle name="Standard 4 2 3 2 6" xfId="261" xr:uid="{00000000-0005-0000-0000-0000FD000000}"/>
    <cellStyle name="Standard 4 2 3 3" xfId="262" xr:uid="{00000000-0005-0000-0000-0000FE000000}"/>
    <cellStyle name="Standard 4 2 3 3 2" xfId="263" xr:uid="{00000000-0005-0000-0000-0000FF000000}"/>
    <cellStyle name="Standard 4 2 3 3 2 2" xfId="264" xr:uid="{00000000-0005-0000-0000-000000010000}"/>
    <cellStyle name="Standard 4 2 3 3 2 2 2" xfId="265" xr:uid="{00000000-0005-0000-0000-000001010000}"/>
    <cellStyle name="Standard 4 2 3 3 2 3" xfId="266" xr:uid="{00000000-0005-0000-0000-000002010000}"/>
    <cellStyle name="Standard 4 2 3 3 3" xfId="267" xr:uid="{00000000-0005-0000-0000-000003010000}"/>
    <cellStyle name="Standard 4 2 3 3 3 2" xfId="268" xr:uid="{00000000-0005-0000-0000-000004010000}"/>
    <cellStyle name="Standard 4 2 3 3 4" xfId="269" xr:uid="{00000000-0005-0000-0000-000005010000}"/>
    <cellStyle name="Standard 4 2 3 4" xfId="270" xr:uid="{00000000-0005-0000-0000-000006010000}"/>
    <cellStyle name="Standard 4 2 3 4 2" xfId="271" xr:uid="{00000000-0005-0000-0000-000007010000}"/>
    <cellStyle name="Standard 4 2 3 4 2 2" xfId="272" xr:uid="{00000000-0005-0000-0000-000008010000}"/>
    <cellStyle name="Standard 4 2 3 4 3" xfId="273" xr:uid="{00000000-0005-0000-0000-000009010000}"/>
    <cellStyle name="Standard 4 2 3 5" xfId="274" xr:uid="{00000000-0005-0000-0000-00000A010000}"/>
    <cellStyle name="Standard 4 2 3 5 2" xfId="275" xr:uid="{00000000-0005-0000-0000-00000B010000}"/>
    <cellStyle name="Standard 4 2 3 5 2 2" xfId="276" xr:uid="{00000000-0005-0000-0000-00000C010000}"/>
    <cellStyle name="Standard 4 2 3 5 3" xfId="277" xr:uid="{00000000-0005-0000-0000-00000D010000}"/>
    <cellStyle name="Standard 4 2 3 6" xfId="278" xr:uid="{00000000-0005-0000-0000-00000E010000}"/>
    <cellStyle name="Standard 4 2 3 6 2" xfId="279" xr:uid="{00000000-0005-0000-0000-00000F010000}"/>
    <cellStyle name="Standard 4 2 3 7" xfId="280" xr:uid="{00000000-0005-0000-0000-000010010000}"/>
    <cellStyle name="Standard 4 2 4" xfId="281" xr:uid="{00000000-0005-0000-0000-000011010000}"/>
    <cellStyle name="Standard 4 2 4 2" xfId="282" xr:uid="{00000000-0005-0000-0000-000012010000}"/>
    <cellStyle name="Standard 4 2 4 2 2" xfId="283" xr:uid="{00000000-0005-0000-0000-000013010000}"/>
    <cellStyle name="Standard 4 2 4 2 2 2" xfId="284" xr:uid="{00000000-0005-0000-0000-000014010000}"/>
    <cellStyle name="Standard 4 2 4 2 2 2 2" xfId="285" xr:uid="{00000000-0005-0000-0000-000015010000}"/>
    <cellStyle name="Standard 4 2 4 2 2 3" xfId="286" xr:uid="{00000000-0005-0000-0000-000016010000}"/>
    <cellStyle name="Standard 4 2 4 2 3" xfId="287" xr:uid="{00000000-0005-0000-0000-000017010000}"/>
    <cellStyle name="Standard 4 2 4 2 3 2" xfId="288" xr:uid="{00000000-0005-0000-0000-000018010000}"/>
    <cellStyle name="Standard 4 2 4 2 4" xfId="289" xr:uid="{00000000-0005-0000-0000-000019010000}"/>
    <cellStyle name="Standard 4 2 4 3" xfId="290" xr:uid="{00000000-0005-0000-0000-00001A010000}"/>
    <cellStyle name="Standard 4 2 4 3 2" xfId="291" xr:uid="{00000000-0005-0000-0000-00001B010000}"/>
    <cellStyle name="Standard 4 2 4 3 2 2" xfId="292" xr:uid="{00000000-0005-0000-0000-00001C010000}"/>
    <cellStyle name="Standard 4 2 4 3 3" xfId="293" xr:uid="{00000000-0005-0000-0000-00001D010000}"/>
    <cellStyle name="Standard 4 2 4 4" xfId="294" xr:uid="{00000000-0005-0000-0000-00001E010000}"/>
    <cellStyle name="Standard 4 2 4 4 2" xfId="295" xr:uid="{00000000-0005-0000-0000-00001F010000}"/>
    <cellStyle name="Standard 4 2 4 4 2 2" xfId="296" xr:uid="{00000000-0005-0000-0000-000020010000}"/>
    <cellStyle name="Standard 4 2 4 4 3" xfId="297" xr:uid="{00000000-0005-0000-0000-000021010000}"/>
    <cellStyle name="Standard 4 2 4 5" xfId="298" xr:uid="{00000000-0005-0000-0000-000022010000}"/>
    <cellStyle name="Standard 4 2 4 5 2" xfId="299" xr:uid="{00000000-0005-0000-0000-000023010000}"/>
    <cellStyle name="Standard 4 2 4 6" xfId="300" xr:uid="{00000000-0005-0000-0000-000024010000}"/>
    <cellStyle name="Standard 4 2 5" xfId="301" xr:uid="{00000000-0005-0000-0000-000025010000}"/>
    <cellStyle name="Standard 4 2 5 2" xfId="302" xr:uid="{00000000-0005-0000-0000-000026010000}"/>
    <cellStyle name="Standard 4 2 5 2 2" xfId="303" xr:uid="{00000000-0005-0000-0000-000027010000}"/>
    <cellStyle name="Standard 4 2 5 2 2 2" xfId="304" xr:uid="{00000000-0005-0000-0000-000028010000}"/>
    <cellStyle name="Standard 4 2 5 2 3" xfId="305" xr:uid="{00000000-0005-0000-0000-000029010000}"/>
    <cellStyle name="Standard 4 2 5 3" xfId="306" xr:uid="{00000000-0005-0000-0000-00002A010000}"/>
    <cellStyle name="Standard 4 2 5 3 2" xfId="307" xr:uid="{00000000-0005-0000-0000-00002B010000}"/>
    <cellStyle name="Standard 4 2 5 4" xfId="308" xr:uid="{00000000-0005-0000-0000-00002C010000}"/>
    <cellStyle name="Standard 4 2 6" xfId="309" xr:uid="{00000000-0005-0000-0000-00002D010000}"/>
    <cellStyle name="Standard 4 2 6 2" xfId="310" xr:uid="{00000000-0005-0000-0000-00002E010000}"/>
    <cellStyle name="Standard 4 2 6 2 2" xfId="311" xr:uid="{00000000-0005-0000-0000-00002F010000}"/>
    <cellStyle name="Standard 4 2 6 3" xfId="312" xr:uid="{00000000-0005-0000-0000-000030010000}"/>
    <cellStyle name="Standard 4 2 7" xfId="313" xr:uid="{00000000-0005-0000-0000-000031010000}"/>
    <cellStyle name="Standard 4 2 7 2" xfId="314" xr:uid="{00000000-0005-0000-0000-000032010000}"/>
    <cellStyle name="Standard 4 2 7 2 2" xfId="315" xr:uid="{00000000-0005-0000-0000-000033010000}"/>
    <cellStyle name="Standard 4 2 7 3" xfId="316" xr:uid="{00000000-0005-0000-0000-000034010000}"/>
    <cellStyle name="Standard 4 2 8" xfId="317" xr:uid="{00000000-0005-0000-0000-000035010000}"/>
    <cellStyle name="Standard 4 2 8 2" xfId="318" xr:uid="{00000000-0005-0000-0000-000036010000}"/>
    <cellStyle name="Standard 4 2 9" xfId="319" xr:uid="{00000000-0005-0000-0000-000037010000}"/>
    <cellStyle name="Standard 4 3" xfId="320" xr:uid="{00000000-0005-0000-0000-000038010000}"/>
    <cellStyle name="Standard 4 3 2" xfId="321" xr:uid="{00000000-0005-0000-0000-000039010000}"/>
    <cellStyle name="Standard 4 3 2 2" xfId="322" xr:uid="{00000000-0005-0000-0000-00003A010000}"/>
    <cellStyle name="Standard 4 3 2 2 2" xfId="323" xr:uid="{00000000-0005-0000-0000-00003B010000}"/>
    <cellStyle name="Standard 4 3 2 2 2 2" xfId="324" xr:uid="{00000000-0005-0000-0000-00003C010000}"/>
    <cellStyle name="Standard 4 3 2 2 2 2 2" xfId="325" xr:uid="{00000000-0005-0000-0000-00003D010000}"/>
    <cellStyle name="Standard 4 3 2 2 2 2 2 2" xfId="326" xr:uid="{00000000-0005-0000-0000-00003E010000}"/>
    <cellStyle name="Standard 4 3 2 2 2 2 3" xfId="327" xr:uid="{00000000-0005-0000-0000-00003F010000}"/>
    <cellStyle name="Standard 4 3 2 2 2 3" xfId="328" xr:uid="{00000000-0005-0000-0000-000040010000}"/>
    <cellStyle name="Standard 4 3 2 2 2 3 2" xfId="329" xr:uid="{00000000-0005-0000-0000-000041010000}"/>
    <cellStyle name="Standard 4 3 2 2 2 4" xfId="330" xr:uid="{00000000-0005-0000-0000-000042010000}"/>
    <cellStyle name="Standard 4 3 2 2 3" xfId="331" xr:uid="{00000000-0005-0000-0000-000043010000}"/>
    <cellStyle name="Standard 4 3 2 2 3 2" xfId="332" xr:uid="{00000000-0005-0000-0000-000044010000}"/>
    <cellStyle name="Standard 4 3 2 2 3 2 2" xfId="333" xr:uid="{00000000-0005-0000-0000-000045010000}"/>
    <cellStyle name="Standard 4 3 2 2 3 3" xfId="334" xr:uid="{00000000-0005-0000-0000-000046010000}"/>
    <cellStyle name="Standard 4 3 2 2 4" xfId="335" xr:uid="{00000000-0005-0000-0000-000047010000}"/>
    <cellStyle name="Standard 4 3 2 2 4 2" xfId="336" xr:uid="{00000000-0005-0000-0000-000048010000}"/>
    <cellStyle name="Standard 4 3 2 2 4 2 2" xfId="337" xr:uid="{00000000-0005-0000-0000-000049010000}"/>
    <cellStyle name="Standard 4 3 2 2 4 3" xfId="338" xr:uid="{00000000-0005-0000-0000-00004A010000}"/>
    <cellStyle name="Standard 4 3 2 2 5" xfId="339" xr:uid="{00000000-0005-0000-0000-00004B010000}"/>
    <cellStyle name="Standard 4 3 2 2 5 2" xfId="340" xr:uid="{00000000-0005-0000-0000-00004C010000}"/>
    <cellStyle name="Standard 4 3 2 2 6" xfId="341" xr:uid="{00000000-0005-0000-0000-00004D010000}"/>
    <cellStyle name="Standard 4 3 2 3" xfId="342" xr:uid="{00000000-0005-0000-0000-00004E010000}"/>
    <cellStyle name="Standard 4 3 2 3 2" xfId="343" xr:uid="{00000000-0005-0000-0000-00004F010000}"/>
    <cellStyle name="Standard 4 3 2 3 2 2" xfId="344" xr:uid="{00000000-0005-0000-0000-000050010000}"/>
    <cellStyle name="Standard 4 3 2 3 2 2 2" xfId="345" xr:uid="{00000000-0005-0000-0000-000051010000}"/>
    <cellStyle name="Standard 4 3 2 3 2 3" xfId="346" xr:uid="{00000000-0005-0000-0000-000052010000}"/>
    <cellStyle name="Standard 4 3 2 3 3" xfId="347" xr:uid="{00000000-0005-0000-0000-000053010000}"/>
    <cellStyle name="Standard 4 3 2 3 3 2" xfId="348" xr:uid="{00000000-0005-0000-0000-000054010000}"/>
    <cellStyle name="Standard 4 3 2 3 4" xfId="349" xr:uid="{00000000-0005-0000-0000-000055010000}"/>
    <cellStyle name="Standard 4 3 2 4" xfId="350" xr:uid="{00000000-0005-0000-0000-000056010000}"/>
    <cellStyle name="Standard 4 3 2 4 2" xfId="351" xr:uid="{00000000-0005-0000-0000-000057010000}"/>
    <cellStyle name="Standard 4 3 2 4 2 2" xfId="352" xr:uid="{00000000-0005-0000-0000-000058010000}"/>
    <cellStyle name="Standard 4 3 2 4 3" xfId="353" xr:uid="{00000000-0005-0000-0000-000059010000}"/>
    <cellStyle name="Standard 4 3 2 5" xfId="354" xr:uid="{00000000-0005-0000-0000-00005A010000}"/>
    <cellStyle name="Standard 4 3 2 5 2" xfId="355" xr:uid="{00000000-0005-0000-0000-00005B010000}"/>
    <cellStyle name="Standard 4 3 2 5 2 2" xfId="356" xr:uid="{00000000-0005-0000-0000-00005C010000}"/>
    <cellStyle name="Standard 4 3 2 5 3" xfId="357" xr:uid="{00000000-0005-0000-0000-00005D010000}"/>
    <cellStyle name="Standard 4 3 2 6" xfId="358" xr:uid="{00000000-0005-0000-0000-00005E010000}"/>
    <cellStyle name="Standard 4 3 2 6 2" xfId="359" xr:uid="{00000000-0005-0000-0000-00005F010000}"/>
    <cellStyle name="Standard 4 3 2 7" xfId="360" xr:uid="{00000000-0005-0000-0000-000060010000}"/>
    <cellStyle name="Standard 4 3 3" xfId="361" xr:uid="{00000000-0005-0000-0000-000061010000}"/>
    <cellStyle name="Standard 4 3 3 2" xfId="362" xr:uid="{00000000-0005-0000-0000-000062010000}"/>
    <cellStyle name="Standard 4 3 3 2 2" xfId="363" xr:uid="{00000000-0005-0000-0000-000063010000}"/>
    <cellStyle name="Standard 4 3 3 2 2 2" xfId="364" xr:uid="{00000000-0005-0000-0000-000064010000}"/>
    <cellStyle name="Standard 4 3 3 2 2 2 2" xfId="365" xr:uid="{00000000-0005-0000-0000-000065010000}"/>
    <cellStyle name="Standard 4 3 3 2 2 3" xfId="366" xr:uid="{00000000-0005-0000-0000-000066010000}"/>
    <cellStyle name="Standard 4 3 3 2 3" xfId="367" xr:uid="{00000000-0005-0000-0000-000067010000}"/>
    <cellStyle name="Standard 4 3 3 2 3 2" xfId="368" xr:uid="{00000000-0005-0000-0000-000068010000}"/>
    <cellStyle name="Standard 4 3 3 2 4" xfId="369" xr:uid="{00000000-0005-0000-0000-000069010000}"/>
    <cellStyle name="Standard 4 3 3 3" xfId="370" xr:uid="{00000000-0005-0000-0000-00006A010000}"/>
    <cellStyle name="Standard 4 3 3 3 2" xfId="371" xr:uid="{00000000-0005-0000-0000-00006B010000}"/>
    <cellStyle name="Standard 4 3 3 3 2 2" xfId="372" xr:uid="{00000000-0005-0000-0000-00006C010000}"/>
    <cellStyle name="Standard 4 3 3 3 3" xfId="373" xr:uid="{00000000-0005-0000-0000-00006D010000}"/>
    <cellStyle name="Standard 4 3 3 4" xfId="374" xr:uid="{00000000-0005-0000-0000-00006E010000}"/>
    <cellStyle name="Standard 4 3 3 4 2" xfId="375" xr:uid="{00000000-0005-0000-0000-00006F010000}"/>
    <cellStyle name="Standard 4 3 3 4 2 2" xfId="376" xr:uid="{00000000-0005-0000-0000-000070010000}"/>
    <cellStyle name="Standard 4 3 3 4 3" xfId="377" xr:uid="{00000000-0005-0000-0000-000071010000}"/>
    <cellStyle name="Standard 4 3 3 5" xfId="378" xr:uid="{00000000-0005-0000-0000-000072010000}"/>
    <cellStyle name="Standard 4 3 3 5 2" xfId="379" xr:uid="{00000000-0005-0000-0000-000073010000}"/>
    <cellStyle name="Standard 4 3 3 6" xfId="380" xr:uid="{00000000-0005-0000-0000-000074010000}"/>
    <cellStyle name="Standard 4 3 4" xfId="381" xr:uid="{00000000-0005-0000-0000-000075010000}"/>
    <cellStyle name="Standard 4 3 4 2" xfId="382" xr:uid="{00000000-0005-0000-0000-000076010000}"/>
    <cellStyle name="Standard 4 3 4 2 2" xfId="383" xr:uid="{00000000-0005-0000-0000-000077010000}"/>
    <cellStyle name="Standard 4 3 4 2 2 2" xfId="384" xr:uid="{00000000-0005-0000-0000-000078010000}"/>
    <cellStyle name="Standard 4 3 4 2 3" xfId="385" xr:uid="{00000000-0005-0000-0000-000079010000}"/>
    <cellStyle name="Standard 4 3 4 3" xfId="386" xr:uid="{00000000-0005-0000-0000-00007A010000}"/>
    <cellStyle name="Standard 4 3 4 3 2" xfId="387" xr:uid="{00000000-0005-0000-0000-00007B010000}"/>
    <cellStyle name="Standard 4 3 4 4" xfId="388" xr:uid="{00000000-0005-0000-0000-00007C010000}"/>
    <cellStyle name="Standard 4 3 5" xfId="389" xr:uid="{00000000-0005-0000-0000-00007D010000}"/>
    <cellStyle name="Standard 4 3 5 2" xfId="390" xr:uid="{00000000-0005-0000-0000-00007E010000}"/>
    <cellStyle name="Standard 4 3 5 2 2" xfId="391" xr:uid="{00000000-0005-0000-0000-00007F010000}"/>
    <cellStyle name="Standard 4 3 5 3" xfId="392" xr:uid="{00000000-0005-0000-0000-000080010000}"/>
    <cellStyle name="Standard 4 3 6" xfId="393" xr:uid="{00000000-0005-0000-0000-000081010000}"/>
    <cellStyle name="Standard 4 3 6 2" xfId="394" xr:uid="{00000000-0005-0000-0000-000082010000}"/>
    <cellStyle name="Standard 4 3 6 2 2" xfId="395" xr:uid="{00000000-0005-0000-0000-000083010000}"/>
    <cellStyle name="Standard 4 3 6 3" xfId="396" xr:uid="{00000000-0005-0000-0000-000084010000}"/>
    <cellStyle name="Standard 4 3 7" xfId="397" xr:uid="{00000000-0005-0000-0000-000085010000}"/>
    <cellStyle name="Standard 4 3 7 2" xfId="398" xr:uid="{00000000-0005-0000-0000-000086010000}"/>
    <cellStyle name="Standard 4 3 8" xfId="399" xr:uid="{00000000-0005-0000-0000-000087010000}"/>
    <cellStyle name="Standard 4 3 9" xfId="400" xr:uid="{00000000-0005-0000-0000-000088010000}"/>
    <cellStyle name="Standard 4 4" xfId="401" xr:uid="{00000000-0005-0000-0000-000089010000}"/>
    <cellStyle name="Standard 4 4 2" xfId="402" xr:uid="{00000000-0005-0000-0000-00008A010000}"/>
    <cellStyle name="Standard 4 4 2 2" xfId="403" xr:uid="{00000000-0005-0000-0000-00008B010000}"/>
    <cellStyle name="Standard 4 4 2 2 2" xfId="404" xr:uid="{00000000-0005-0000-0000-00008C010000}"/>
    <cellStyle name="Standard 4 4 2 2 2 2" xfId="405" xr:uid="{00000000-0005-0000-0000-00008D010000}"/>
    <cellStyle name="Standard 4 4 2 2 2 2 2" xfId="406" xr:uid="{00000000-0005-0000-0000-00008E010000}"/>
    <cellStyle name="Standard 4 4 2 2 2 3" xfId="407" xr:uid="{00000000-0005-0000-0000-00008F010000}"/>
    <cellStyle name="Standard 4 4 2 2 3" xfId="408" xr:uid="{00000000-0005-0000-0000-000090010000}"/>
    <cellStyle name="Standard 4 4 2 2 3 2" xfId="409" xr:uid="{00000000-0005-0000-0000-000091010000}"/>
    <cellStyle name="Standard 4 4 2 2 4" xfId="410" xr:uid="{00000000-0005-0000-0000-000092010000}"/>
    <cellStyle name="Standard 4 4 2 3" xfId="411" xr:uid="{00000000-0005-0000-0000-000093010000}"/>
    <cellStyle name="Standard 4 4 2 3 2" xfId="412" xr:uid="{00000000-0005-0000-0000-000094010000}"/>
    <cellStyle name="Standard 4 4 2 3 2 2" xfId="413" xr:uid="{00000000-0005-0000-0000-000095010000}"/>
    <cellStyle name="Standard 4 4 2 3 3" xfId="414" xr:uid="{00000000-0005-0000-0000-000096010000}"/>
    <cellStyle name="Standard 4 4 2 4" xfId="415" xr:uid="{00000000-0005-0000-0000-000097010000}"/>
    <cellStyle name="Standard 4 4 2 4 2" xfId="416" xr:uid="{00000000-0005-0000-0000-000098010000}"/>
    <cellStyle name="Standard 4 4 2 4 2 2" xfId="417" xr:uid="{00000000-0005-0000-0000-000099010000}"/>
    <cellStyle name="Standard 4 4 2 4 3" xfId="418" xr:uid="{00000000-0005-0000-0000-00009A010000}"/>
    <cellStyle name="Standard 4 4 2 5" xfId="419" xr:uid="{00000000-0005-0000-0000-00009B010000}"/>
    <cellStyle name="Standard 4 4 2 5 2" xfId="420" xr:uid="{00000000-0005-0000-0000-00009C010000}"/>
    <cellStyle name="Standard 4 4 2 6" xfId="421" xr:uid="{00000000-0005-0000-0000-00009D010000}"/>
    <cellStyle name="Standard 4 4 3" xfId="422" xr:uid="{00000000-0005-0000-0000-00009E010000}"/>
    <cellStyle name="Standard 4 4 3 2" xfId="423" xr:uid="{00000000-0005-0000-0000-00009F010000}"/>
    <cellStyle name="Standard 4 4 3 2 2" xfId="424" xr:uid="{00000000-0005-0000-0000-0000A0010000}"/>
    <cellStyle name="Standard 4 4 3 2 2 2" xfId="425" xr:uid="{00000000-0005-0000-0000-0000A1010000}"/>
    <cellStyle name="Standard 4 4 3 2 3" xfId="426" xr:uid="{00000000-0005-0000-0000-0000A2010000}"/>
    <cellStyle name="Standard 4 4 3 3" xfId="427" xr:uid="{00000000-0005-0000-0000-0000A3010000}"/>
    <cellStyle name="Standard 4 4 3 3 2" xfId="428" xr:uid="{00000000-0005-0000-0000-0000A4010000}"/>
    <cellStyle name="Standard 4 4 3 4" xfId="429" xr:uid="{00000000-0005-0000-0000-0000A5010000}"/>
    <cellStyle name="Standard 4 4 4" xfId="430" xr:uid="{00000000-0005-0000-0000-0000A6010000}"/>
    <cellStyle name="Standard 4 4 4 2" xfId="431" xr:uid="{00000000-0005-0000-0000-0000A7010000}"/>
    <cellStyle name="Standard 4 4 4 2 2" xfId="432" xr:uid="{00000000-0005-0000-0000-0000A8010000}"/>
    <cellStyle name="Standard 4 4 4 3" xfId="433" xr:uid="{00000000-0005-0000-0000-0000A9010000}"/>
    <cellStyle name="Standard 4 4 5" xfId="434" xr:uid="{00000000-0005-0000-0000-0000AA010000}"/>
    <cellStyle name="Standard 4 4 5 2" xfId="435" xr:uid="{00000000-0005-0000-0000-0000AB010000}"/>
    <cellStyle name="Standard 4 4 5 2 2" xfId="436" xr:uid="{00000000-0005-0000-0000-0000AC010000}"/>
    <cellStyle name="Standard 4 4 5 3" xfId="437" xr:uid="{00000000-0005-0000-0000-0000AD010000}"/>
    <cellStyle name="Standard 4 4 6" xfId="438" xr:uid="{00000000-0005-0000-0000-0000AE010000}"/>
    <cellStyle name="Standard 4 4 6 2" xfId="439" xr:uid="{00000000-0005-0000-0000-0000AF010000}"/>
    <cellStyle name="Standard 4 4 7" xfId="440" xr:uid="{00000000-0005-0000-0000-0000B0010000}"/>
    <cellStyle name="Standard 4 5" xfId="441" xr:uid="{00000000-0005-0000-0000-0000B1010000}"/>
    <cellStyle name="Standard 4 5 2" xfId="442" xr:uid="{00000000-0005-0000-0000-0000B2010000}"/>
    <cellStyle name="Standard 4 5 2 2" xfId="443" xr:uid="{00000000-0005-0000-0000-0000B3010000}"/>
    <cellStyle name="Standard 4 5 2 2 2" xfId="444" xr:uid="{00000000-0005-0000-0000-0000B4010000}"/>
    <cellStyle name="Standard 4 5 2 2 2 2" xfId="445" xr:uid="{00000000-0005-0000-0000-0000B5010000}"/>
    <cellStyle name="Standard 4 5 2 2 3" xfId="446" xr:uid="{00000000-0005-0000-0000-0000B6010000}"/>
    <cellStyle name="Standard 4 5 2 3" xfId="447" xr:uid="{00000000-0005-0000-0000-0000B7010000}"/>
    <cellStyle name="Standard 4 5 2 3 2" xfId="448" xr:uid="{00000000-0005-0000-0000-0000B8010000}"/>
    <cellStyle name="Standard 4 5 2 4" xfId="449" xr:uid="{00000000-0005-0000-0000-0000B9010000}"/>
    <cellStyle name="Standard 4 5 3" xfId="450" xr:uid="{00000000-0005-0000-0000-0000BA010000}"/>
    <cellStyle name="Standard 4 5 3 2" xfId="451" xr:uid="{00000000-0005-0000-0000-0000BB010000}"/>
    <cellStyle name="Standard 4 5 3 2 2" xfId="452" xr:uid="{00000000-0005-0000-0000-0000BC010000}"/>
    <cellStyle name="Standard 4 5 3 3" xfId="453" xr:uid="{00000000-0005-0000-0000-0000BD010000}"/>
    <cellStyle name="Standard 4 5 4" xfId="454" xr:uid="{00000000-0005-0000-0000-0000BE010000}"/>
    <cellStyle name="Standard 4 5 4 2" xfId="455" xr:uid="{00000000-0005-0000-0000-0000BF010000}"/>
    <cellStyle name="Standard 4 5 4 2 2" xfId="456" xr:uid="{00000000-0005-0000-0000-0000C0010000}"/>
    <cellStyle name="Standard 4 5 4 3" xfId="457" xr:uid="{00000000-0005-0000-0000-0000C1010000}"/>
    <cellStyle name="Standard 4 5 5" xfId="458" xr:uid="{00000000-0005-0000-0000-0000C2010000}"/>
    <cellStyle name="Standard 4 5 5 2" xfId="459" xr:uid="{00000000-0005-0000-0000-0000C3010000}"/>
    <cellStyle name="Standard 4 5 6" xfId="460" xr:uid="{00000000-0005-0000-0000-0000C4010000}"/>
    <cellStyle name="Standard 4 6" xfId="461" xr:uid="{00000000-0005-0000-0000-0000C5010000}"/>
    <cellStyle name="Standard 4 6 2" xfId="462" xr:uid="{00000000-0005-0000-0000-0000C6010000}"/>
    <cellStyle name="Standard 4 6 2 2" xfId="463" xr:uid="{00000000-0005-0000-0000-0000C7010000}"/>
    <cellStyle name="Standard 4 6 2 2 2" xfId="464" xr:uid="{00000000-0005-0000-0000-0000C8010000}"/>
    <cellStyle name="Standard 4 6 2 3" xfId="465" xr:uid="{00000000-0005-0000-0000-0000C9010000}"/>
    <cellStyle name="Standard 4 6 3" xfId="466" xr:uid="{00000000-0005-0000-0000-0000CA010000}"/>
    <cellStyle name="Standard 4 6 3 2" xfId="467" xr:uid="{00000000-0005-0000-0000-0000CB010000}"/>
    <cellStyle name="Standard 4 6 4" xfId="468" xr:uid="{00000000-0005-0000-0000-0000CC010000}"/>
    <cellStyle name="Standard 4 7" xfId="469" xr:uid="{00000000-0005-0000-0000-0000CD010000}"/>
    <cellStyle name="Standard 4 7 2" xfId="470" xr:uid="{00000000-0005-0000-0000-0000CE010000}"/>
    <cellStyle name="Standard 4 7 2 2" xfId="471" xr:uid="{00000000-0005-0000-0000-0000CF010000}"/>
    <cellStyle name="Standard 4 7 3" xfId="472" xr:uid="{00000000-0005-0000-0000-0000D0010000}"/>
    <cellStyle name="Standard 4 8" xfId="473" xr:uid="{00000000-0005-0000-0000-0000D1010000}"/>
    <cellStyle name="Standard 4 8 2" xfId="474" xr:uid="{00000000-0005-0000-0000-0000D2010000}"/>
    <cellStyle name="Standard 4 8 2 2" xfId="475" xr:uid="{00000000-0005-0000-0000-0000D3010000}"/>
    <cellStyle name="Standard 4 8 3" xfId="476" xr:uid="{00000000-0005-0000-0000-0000D4010000}"/>
    <cellStyle name="Standard 4 9" xfId="477" xr:uid="{00000000-0005-0000-0000-0000D5010000}"/>
    <cellStyle name="Standard 4 9 2" xfId="478" xr:uid="{00000000-0005-0000-0000-0000D6010000}"/>
    <cellStyle name="Standard 5" xfId="61" xr:uid="{00000000-0005-0000-0000-0000D7010000}"/>
    <cellStyle name="Standard 5 2" xfId="62" xr:uid="{00000000-0005-0000-0000-0000D8010000}"/>
    <cellStyle name="Standard 5 3" xfId="479" xr:uid="{00000000-0005-0000-0000-0000D9010000}"/>
    <cellStyle name="Standard 5 4" xfId="480" xr:uid="{00000000-0005-0000-0000-0000DA010000}"/>
    <cellStyle name="Standard 6" xfId="63" xr:uid="{00000000-0005-0000-0000-0000DB010000}"/>
    <cellStyle name="Standard 6 10" xfId="481" xr:uid="{00000000-0005-0000-0000-0000DC010000}"/>
    <cellStyle name="Standard 6 2" xfId="64" xr:uid="{00000000-0005-0000-0000-0000DD010000}"/>
    <cellStyle name="Standard 6 2 2" xfId="482" xr:uid="{00000000-0005-0000-0000-0000DE010000}"/>
    <cellStyle name="Standard 6 2 2 2" xfId="483" xr:uid="{00000000-0005-0000-0000-0000DF010000}"/>
    <cellStyle name="Standard 6 2 2 2 2" xfId="484" xr:uid="{00000000-0005-0000-0000-0000E0010000}"/>
    <cellStyle name="Standard 6 2 2 2 2 2" xfId="485" xr:uid="{00000000-0005-0000-0000-0000E1010000}"/>
    <cellStyle name="Standard 6 2 2 2 2 2 2" xfId="486" xr:uid="{00000000-0005-0000-0000-0000E2010000}"/>
    <cellStyle name="Standard 6 2 2 2 2 3" xfId="487" xr:uid="{00000000-0005-0000-0000-0000E3010000}"/>
    <cellStyle name="Standard 6 2 2 2 3" xfId="488" xr:uid="{00000000-0005-0000-0000-0000E4010000}"/>
    <cellStyle name="Standard 6 2 2 2 3 2" xfId="489" xr:uid="{00000000-0005-0000-0000-0000E5010000}"/>
    <cellStyle name="Standard 6 2 2 2 4" xfId="490" xr:uid="{00000000-0005-0000-0000-0000E6010000}"/>
    <cellStyle name="Standard 6 2 2 3" xfId="491" xr:uid="{00000000-0005-0000-0000-0000E7010000}"/>
    <cellStyle name="Standard 6 2 2 3 2" xfId="492" xr:uid="{00000000-0005-0000-0000-0000E8010000}"/>
    <cellStyle name="Standard 6 2 2 3 2 2" xfId="493" xr:uid="{00000000-0005-0000-0000-0000E9010000}"/>
    <cellStyle name="Standard 6 2 2 3 3" xfId="494" xr:uid="{00000000-0005-0000-0000-0000EA010000}"/>
    <cellStyle name="Standard 6 2 2 4" xfId="495" xr:uid="{00000000-0005-0000-0000-0000EB010000}"/>
    <cellStyle name="Standard 6 2 2 4 2" xfId="496" xr:uid="{00000000-0005-0000-0000-0000EC010000}"/>
    <cellStyle name="Standard 6 2 2 4 2 2" xfId="497" xr:uid="{00000000-0005-0000-0000-0000ED010000}"/>
    <cellStyle name="Standard 6 2 2 4 3" xfId="498" xr:uid="{00000000-0005-0000-0000-0000EE010000}"/>
    <cellStyle name="Standard 6 2 2 5" xfId="499" xr:uid="{00000000-0005-0000-0000-0000EF010000}"/>
    <cellStyle name="Standard 6 2 2 5 2" xfId="500" xr:uid="{00000000-0005-0000-0000-0000F0010000}"/>
    <cellStyle name="Standard 6 2 2 6" xfId="501" xr:uid="{00000000-0005-0000-0000-0000F1010000}"/>
    <cellStyle name="Standard 6 2 3" xfId="502" xr:uid="{00000000-0005-0000-0000-0000F2010000}"/>
    <cellStyle name="Standard 6 2 3 2" xfId="503" xr:uid="{00000000-0005-0000-0000-0000F3010000}"/>
    <cellStyle name="Standard 6 2 3 2 2" xfId="504" xr:uid="{00000000-0005-0000-0000-0000F4010000}"/>
    <cellStyle name="Standard 6 2 3 2 2 2" xfId="505" xr:uid="{00000000-0005-0000-0000-0000F5010000}"/>
    <cellStyle name="Standard 6 2 3 2 3" xfId="506" xr:uid="{00000000-0005-0000-0000-0000F6010000}"/>
    <cellStyle name="Standard 6 2 3 3" xfId="507" xr:uid="{00000000-0005-0000-0000-0000F7010000}"/>
    <cellStyle name="Standard 6 2 3 3 2" xfId="508" xr:uid="{00000000-0005-0000-0000-0000F8010000}"/>
    <cellStyle name="Standard 6 2 3 4" xfId="509" xr:uid="{00000000-0005-0000-0000-0000F9010000}"/>
    <cellStyle name="Standard 6 2 4" xfId="510" xr:uid="{00000000-0005-0000-0000-0000FA010000}"/>
    <cellStyle name="Standard 6 2 4 2" xfId="511" xr:uid="{00000000-0005-0000-0000-0000FB010000}"/>
    <cellStyle name="Standard 6 2 4 2 2" xfId="512" xr:uid="{00000000-0005-0000-0000-0000FC010000}"/>
    <cellStyle name="Standard 6 2 4 3" xfId="513" xr:uid="{00000000-0005-0000-0000-0000FD010000}"/>
    <cellStyle name="Standard 6 2 5" xfId="514" xr:uid="{00000000-0005-0000-0000-0000FE010000}"/>
    <cellStyle name="Standard 6 2 5 2" xfId="515" xr:uid="{00000000-0005-0000-0000-0000FF010000}"/>
    <cellStyle name="Standard 6 2 5 2 2" xfId="516" xr:uid="{00000000-0005-0000-0000-000000020000}"/>
    <cellStyle name="Standard 6 2 5 3" xfId="517" xr:uid="{00000000-0005-0000-0000-000001020000}"/>
    <cellStyle name="Standard 6 2 6" xfId="518" xr:uid="{00000000-0005-0000-0000-000002020000}"/>
    <cellStyle name="Standard 6 2 6 2" xfId="519" xr:uid="{00000000-0005-0000-0000-000003020000}"/>
    <cellStyle name="Standard 6 2 7" xfId="520" xr:uid="{00000000-0005-0000-0000-000004020000}"/>
    <cellStyle name="Standard 6 2 8" xfId="521" xr:uid="{00000000-0005-0000-0000-000005020000}"/>
    <cellStyle name="Standard 6 2 9" xfId="522" xr:uid="{00000000-0005-0000-0000-000006020000}"/>
    <cellStyle name="Standard 6 3" xfId="523" xr:uid="{00000000-0005-0000-0000-000007020000}"/>
    <cellStyle name="Standard 6 3 2" xfId="524" xr:uid="{00000000-0005-0000-0000-000008020000}"/>
    <cellStyle name="Standard 6 3 2 2" xfId="525" xr:uid="{00000000-0005-0000-0000-000009020000}"/>
    <cellStyle name="Standard 6 3 2 2 2" xfId="526" xr:uid="{00000000-0005-0000-0000-00000A020000}"/>
    <cellStyle name="Standard 6 3 2 2 2 2" xfId="527" xr:uid="{00000000-0005-0000-0000-00000B020000}"/>
    <cellStyle name="Standard 6 3 2 2 3" xfId="528" xr:uid="{00000000-0005-0000-0000-00000C020000}"/>
    <cellStyle name="Standard 6 3 2 3" xfId="529" xr:uid="{00000000-0005-0000-0000-00000D020000}"/>
    <cellStyle name="Standard 6 3 2 3 2" xfId="530" xr:uid="{00000000-0005-0000-0000-00000E020000}"/>
    <cellStyle name="Standard 6 3 2 4" xfId="531" xr:uid="{00000000-0005-0000-0000-00000F020000}"/>
    <cellStyle name="Standard 6 3 3" xfId="532" xr:uid="{00000000-0005-0000-0000-000010020000}"/>
    <cellStyle name="Standard 6 3 3 2" xfId="533" xr:uid="{00000000-0005-0000-0000-000011020000}"/>
    <cellStyle name="Standard 6 3 3 2 2" xfId="534" xr:uid="{00000000-0005-0000-0000-000012020000}"/>
    <cellStyle name="Standard 6 3 3 3" xfId="535" xr:uid="{00000000-0005-0000-0000-000013020000}"/>
    <cellStyle name="Standard 6 3 4" xfId="536" xr:uid="{00000000-0005-0000-0000-000014020000}"/>
    <cellStyle name="Standard 6 3 4 2" xfId="537" xr:uid="{00000000-0005-0000-0000-000015020000}"/>
    <cellStyle name="Standard 6 3 4 2 2" xfId="538" xr:uid="{00000000-0005-0000-0000-000016020000}"/>
    <cellStyle name="Standard 6 3 4 3" xfId="539" xr:uid="{00000000-0005-0000-0000-000017020000}"/>
    <cellStyle name="Standard 6 3 5" xfId="540" xr:uid="{00000000-0005-0000-0000-000018020000}"/>
    <cellStyle name="Standard 6 3 5 2" xfId="541" xr:uid="{00000000-0005-0000-0000-000019020000}"/>
    <cellStyle name="Standard 6 3 6" xfId="542" xr:uid="{00000000-0005-0000-0000-00001A020000}"/>
    <cellStyle name="Standard 6 4" xfId="543" xr:uid="{00000000-0005-0000-0000-00001B020000}"/>
    <cellStyle name="Standard 6 4 2" xfId="544" xr:uid="{00000000-0005-0000-0000-00001C020000}"/>
    <cellStyle name="Standard 6 4 2 2" xfId="545" xr:uid="{00000000-0005-0000-0000-00001D020000}"/>
    <cellStyle name="Standard 6 4 2 2 2" xfId="546" xr:uid="{00000000-0005-0000-0000-00001E020000}"/>
    <cellStyle name="Standard 6 4 2 3" xfId="547" xr:uid="{00000000-0005-0000-0000-00001F020000}"/>
    <cellStyle name="Standard 6 4 3" xfId="548" xr:uid="{00000000-0005-0000-0000-000020020000}"/>
    <cellStyle name="Standard 6 4 3 2" xfId="549" xr:uid="{00000000-0005-0000-0000-000021020000}"/>
    <cellStyle name="Standard 6 4 4" xfId="550" xr:uid="{00000000-0005-0000-0000-000022020000}"/>
    <cellStyle name="Standard 6 5" xfId="551" xr:uid="{00000000-0005-0000-0000-000023020000}"/>
    <cellStyle name="Standard 6 5 2" xfId="552" xr:uid="{00000000-0005-0000-0000-000024020000}"/>
    <cellStyle name="Standard 6 5 2 2" xfId="553" xr:uid="{00000000-0005-0000-0000-000025020000}"/>
    <cellStyle name="Standard 6 5 3" xfId="554" xr:uid="{00000000-0005-0000-0000-000026020000}"/>
    <cellStyle name="Standard 6 6" xfId="555" xr:uid="{00000000-0005-0000-0000-000027020000}"/>
    <cellStyle name="Standard 6 6 2" xfId="556" xr:uid="{00000000-0005-0000-0000-000028020000}"/>
    <cellStyle name="Standard 6 6 2 2" xfId="557" xr:uid="{00000000-0005-0000-0000-000029020000}"/>
    <cellStyle name="Standard 6 6 3" xfId="558" xr:uid="{00000000-0005-0000-0000-00002A020000}"/>
    <cellStyle name="Standard 6 7" xfId="559" xr:uid="{00000000-0005-0000-0000-00002B020000}"/>
    <cellStyle name="Standard 6 7 2" xfId="560" xr:uid="{00000000-0005-0000-0000-00002C020000}"/>
    <cellStyle name="Standard 6 8" xfId="561" xr:uid="{00000000-0005-0000-0000-00002D020000}"/>
    <cellStyle name="Standard 6 9" xfId="562" xr:uid="{00000000-0005-0000-0000-00002E020000}"/>
    <cellStyle name="Standard 7" xfId="65" xr:uid="{00000000-0005-0000-0000-00002F020000}"/>
    <cellStyle name="Standard 7 2" xfId="563" xr:uid="{00000000-0005-0000-0000-000030020000}"/>
    <cellStyle name="Standard 7 2 2" xfId="564" xr:uid="{00000000-0005-0000-0000-000031020000}"/>
    <cellStyle name="Standard 7 2 2 2" xfId="565" xr:uid="{00000000-0005-0000-0000-000032020000}"/>
    <cellStyle name="Standard 7 2 2 2 2" xfId="566" xr:uid="{00000000-0005-0000-0000-000033020000}"/>
    <cellStyle name="Standard 7 2 2 3" xfId="567" xr:uid="{00000000-0005-0000-0000-000034020000}"/>
    <cellStyle name="Standard 7 2 3" xfId="568" xr:uid="{00000000-0005-0000-0000-000035020000}"/>
    <cellStyle name="Standard 7 2 3 2" xfId="569" xr:uid="{00000000-0005-0000-0000-000036020000}"/>
    <cellStyle name="Standard 7 2 4" xfId="570" xr:uid="{00000000-0005-0000-0000-000037020000}"/>
    <cellStyle name="Standard 7 3" xfId="571" xr:uid="{00000000-0005-0000-0000-000038020000}"/>
    <cellStyle name="Standard 7 3 2" xfId="572" xr:uid="{00000000-0005-0000-0000-000039020000}"/>
    <cellStyle name="Standard 7 3 2 2" xfId="573" xr:uid="{00000000-0005-0000-0000-00003A020000}"/>
    <cellStyle name="Standard 7 3 3" xfId="574" xr:uid="{00000000-0005-0000-0000-00003B020000}"/>
    <cellStyle name="Standard 7 4" xfId="575" xr:uid="{00000000-0005-0000-0000-00003C020000}"/>
    <cellStyle name="Standard 7 4 2" xfId="576" xr:uid="{00000000-0005-0000-0000-00003D020000}"/>
    <cellStyle name="Standard 7 4 2 2" xfId="577" xr:uid="{00000000-0005-0000-0000-00003E020000}"/>
    <cellStyle name="Standard 7 4 3" xfId="578" xr:uid="{00000000-0005-0000-0000-00003F020000}"/>
    <cellStyle name="Standard 7 5" xfId="579" xr:uid="{00000000-0005-0000-0000-000040020000}"/>
    <cellStyle name="Standard 7 5 2" xfId="580" xr:uid="{00000000-0005-0000-0000-000041020000}"/>
    <cellStyle name="Standard 7 6" xfId="581" xr:uid="{00000000-0005-0000-0000-000042020000}"/>
    <cellStyle name="Standard 8" xfId="66" xr:uid="{00000000-0005-0000-0000-000043020000}"/>
    <cellStyle name="Standard 8 2" xfId="582" xr:uid="{00000000-0005-0000-0000-000044020000}"/>
    <cellStyle name="Standard 9" xfId="67" xr:uid="{00000000-0005-0000-0000-000045020000}"/>
    <cellStyle name="Standard 9 2" xfId="583" xr:uid="{00000000-0005-0000-0000-000046020000}"/>
    <cellStyle name="Standard 9 3" xfId="584" xr:uid="{00000000-0005-0000-0000-000047020000}"/>
    <cellStyle name="Standard 9 4" xfId="585" xr:uid="{00000000-0005-0000-0000-000048020000}"/>
    <cellStyle name="Title" xfId="68" xr:uid="{00000000-0005-0000-0000-000049020000}"/>
    <cellStyle name="Total" xfId="69" xr:uid="{00000000-0005-0000-0000-00004A020000}"/>
    <cellStyle name="Überschrift 1" xfId="79" builtinId="16" customBuiltin="1"/>
    <cellStyle name="Überschrift 2" xfId="80" builtinId="17" customBuiltin="1"/>
    <cellStyle name="Überschrift 3" xfId="81" builtinId="18" customBuiltin="1"/>
    <cellStyle name="Überschrift 4" xfId="82" builtinId="19" customBuiltin="1"/>
    <cellStyle name="Verknüpfte Zelle" xfId="89" builtinId="24" customBuiltin="1"/>
    <cellStyle name="Währung 2" xfId="74" xr:uid="{00000000-0005-0000-0000-000050020000}"/>
    <cellStyle name="Warnender Text" xfId="91" builtinId="11" customBuiltin="1"/>
    <cellStyle name="Warning Text" xfId="70" xr:uid="{00000000-0005-0000-0000-000052020000}"/>
    <cellStyle name="Zelle überprüfen" xfId="90" builtinId="23" customBuiltin="1"/>
  </cellStyles>
  <dxfs count="2">
    <dxf>
      <font>
        <strike val="0"/>
      </font>
      <fill>
        <patternFill>
          <bgColor theme="0" tint="-0.14996795556505021"/>
        </patternFill>
      </fill>
      <border>
        <left style="thin">
          <color theme="0"/>
        </left>
        <right style="thin">
          <color theme="0"/>
        </right>
        <top style="thin">
          <color theme="0"/>
        </top>
        <bottom style="thin">
          <color theme="0"/>
        </bottom>
        <vertical/>
        <horizontal/>
      </border>
    </dxf>
    <dxf>
      <font>
        <strike val="0"/>
      </font>
      <fill>
        <patternFill>
          <bgColor theme="0" tint="-0.14996795556505021"/>
        </patternFill>
      </fill>
      <border>
        <left style="thin">
          <color theme="0"/>
        </left>
        <right style="thin">
          <color theme="0"/>
        </right>
        <top style="thin">
          <color theme="0"/>
        </top>
        <bottom style="thin">
          <color theme="0"/>
        </bottom>
        <vertical/>
        <horizontal/>
      </border>
    </dxf>
  </dxfs>
  <tableStyles count="1" defaultTableStyle="TableStyleMedium2" defaultPivotStyle="PivotStyleLight16">
    <tableStyle name="Tabellenformat 1" pivot="0" count="0" xr9:uid="{00000000-0011-0000-FFFF-FFFF00000000}"/>
  </tableStyles>
  <colors>
    <indexedColors>
      <rgbColor rgb="00000000"/>
      <rgbColor rgb="00FFFFFF"/>
      <rgbColor rgb="00FF0000"/>
      <rgbColor rgb="0000FF00"/>
      <rgbColor rgb="000000FF"/>
      <rgbColor rgb="00FFFF00"/>
      <rgbColor rgb="00FF00FF"/>
      <rgbColor rgb="0000FFFF"/>
      <rgbColor rgb="00000000"/>
      <rgbColor rgb="00FFFFFF"/>
      <rgbColor rgb="00FF3333"/>
      <rgbColor rgb="0099FF99"/>
      <rgbColor rgb="000000FF"/>
      <rgbColor rgb="00FFFF00"/>
      <rgbColor rgb="00FF00FF"/>
      <rgbColor rgb="00CDDEE9"/>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87C7C"/>
      <rgbColor rgb="000066CC"/>
      <rgbColor rgb="00CCCCFF"/>
      <rgbColor rgb="00000080"/>
      <rgbColor rgb="00FF00FF"/>
      <rgbColor rgb="00FFFF00"/>
      <rgbColor rgb="0000FFFF"/>
      <rgbColor rgb="00800080"/>
      <rgbColor rgb="00800000"/>
      <rgbColor rgb="00008080"/>
      <rgbColor rgb="000000FF"/>
      <rgbColor rgb="00D4E2EE"/>
      <rgbColor rgb="00EFF6FB"/>
      <rgbColor rgb="00CCFFCC"/>
      <rgbColor rgb="00F5FF7F"/>
      <rgbColor rgb="00DEEAF2"/>
      <rgbColor rgb="00FFBBBB"/>
      <rgbColor rgb="00CC99FF"/>
      <rgbColor rgb="00FFCC99"/>
      <rgbColor rgb="004D6776"/>
      <rgbColor rgb="0033CCCC"/>
      <rgbColor rgb="0060ED84"/>
      <rgbColor rgb="00FFCC33"/>
      <rgbColor rgb="00FFAB1D"/>
      <rgbColor rgb="00FF8800"/>
      <rgbColor rgb="00C4D9E9"/>
      <rgbColor rgb="00969696"/>
      <rgbColor rgb="00003366"/>
      <rgbColor rgb="005BCB77"/>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11" Type="http://schemas.openxmlformats.org/officeDocument/2006/relationships/customXml" Target="../customXml/item4.xml"/><Relationship Id="rId5" Type="http://schemas.openxmlformats.org/officeDocument/2006/relationships/sharedStrings" Target="sharedStrings.xml"/><Relationship Id="rId10" Type="http://schemas.openxmlformats.org/officeDocument/2006/relationships/customXml" Target="../customXml/item3.xml"/><Relationship Id="rId4" Type="http://schemas.openxmlformats.org/officeDocument/2006/relationships/styles" Target="styles.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gif"/><Relationship Id="rId2" Type="http://schemas.openxmlformats.org/officeDocument/2006/relationships/image" Target="../media/image2.gif"/><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0</xdr:colOff>
      <xdr:row>8</xdr:row>
      <xdr:rowOff>0</xdr:rowOff>
    </xdr:from>
    <xdr:to>
      <xdr:col>10</xdr:col>
      <xdr:colOff>3616325</xdr:colOff>
      <xdr:row>192</xdr:row>
      <xdr:rowOff>0</xdr:rowOff>
    </xdr:to>
    <xdr:pic>
      <xdr:nvPicPr>
        <xdr:cNvPr id="2" name="BExD3MVQ6JDZ34PFCC6JR74GIIXL" hidden="1">
          <a:extLst>
            <a:ext uri="{FF2B5EF4-FFF2-40B4-BE49-F238E27FC236}">
              <a16:creationId xmlns:a16="http://schemas.microsoft.com/office/drawing/2014/main" id="{1930F0D6-3829-4F91-B993-62647061C66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419350"/>
          <a:ext cx="25555575" cy="31076900"/>
        </a:xfrm>
        <a:prstGeom prst="rect">
          <a:avLst/>
        </a:prstGeom>
      </xdr:spPr>
    </xdr:pic>
    <xdr:clientData/>
  </xdr:twoCellAnchor>
  <xdr:twoCellAnchor editAs="oneCell">
    <xdr:from>
      <xdr:col>0</xdr:col>
      <xdr:colOff>25400</xdr:colOff>
      <xdr:row>8</xdr:row>
      <xdr:rowOff>15875</xdr:rowOff>
    </xdr:from>
    <xdr:to>
      <xdr:col>0</xdr:col>
      <xdr:colOff>76200</xdr:colOff>
      <xdr:row>8</xdr:row>
      <xdr:rowOff>66675</xdr:rowOff>
    </xdr:to>
    <xdr:pic>
      <xdr:nvPicPr>
        <xdr:cNvPr id="3" name="BExXTZQGAMS9JWEAFKKI1XBO0RQI">
          <a:extLst>
            <a:ext uri="{FF2B5EF4-FFF2-40B4-BE49-F238E27FC236}">
              <a16:creationId xmlns:a16="http://schemas.microsoft.com/office/drawing/2014/main" id="{CDA38979-B5B8-49EF-9AE2-FC31BEB878C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5400" y="2435225"/>
          <a:ext cx="50800" cy="50800"/>
        </a:xfrm>
        <a:prstGeom prst="rect">
          <a:avLst/>
        </a:prstGeom>
      </xdr:spPr>
    </xdr:pic>
    <xdr:clientData fPrintsWithSheet="0"/>
  </xdr:twoCellAnchor>
  <xdr:twoCellAnchor editAs="oneCell">
    <xdr:from>
      <xdr:col>0</xdr:col>
      <xdr:colOff>25400</xdr:colOff>
      <xdr:row>8</xdr:row>
      <xdr:rowOff>92075</xdr:rowOff>
    </xdr:from>
    <xdr:to>
      <xdr:col>0</xdr:col>
      <xdr:colOff>76200</xdr:colOff>
      <xdr:row>8</xdr:row>
      <xdr:rowOff>142875</xdr:rowOff>
    </xdr:to>
    <xdr:pic>
      <xdr:nvPicPr>
        <xdr:cNvPr id="4" name="BExEU3RGPZHAYEDRP18TMMA3P1WN">
          <a:extLst>
            <a:ext uri="{FF2B5EF4-FFF2-40B4-BE49-F238E27FC236}">
              <a16:creationId xmlns:a16="http://schemas.microsoft.com/office/drawing/2014/main" id="{1310EEDE-8A8B-46CD-AB73-35130B12EB1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400" y="2511425"/>
          <a:ext cx="50800" cy="50800"/>
        </a:xfrm>
        <a:prstGeom prst="rect">
          <a:avLst/>
        </a:prstGeom>
      </xdr:spPr>
    </xdr:pic>
    <xdr:clientData/>
  </xdr:twoCellAnchor>
  <xdr:twoCellAnchor editAs="oneCell">
    <xdr:from>
      <xdr:col>1</xdr:col>
      <xdr:colOff>31750</xdr:colOff>
      <xdr:row>8</xdr:row>
      <xdr:rowOff>15875</xdr:rowOff>
    </xdr:from>
    <xdr:to>
      <xdr:col>1</xdr:col>
      <xdr:colOff>82550</xdr:colOff>
      <xdr:row>8</xdr:row>
      <xdr:rowOff>66675</xdr:rowOff>
    </xdr:to>
    <xdr:pic>
      <xdr:nvPicPr>
        <xdr:cNvPr id="5" name="BExBC9MTA51AQ20WQZ2988DQRUAA">
          <a:extLst>
            <a:ext uri="{FF2B5EF4-FFF2-40B4-BE49-F238E27FC236}">
              <a16:creationId xmlns:a16="http://schemas.microsoft.com/office/drawing/2014/main" id="{DD2C4A96-08A1-4117-9205-D1297230574C}"/>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102100" y="2435225"/>
          <a:ext cx="50800" cy="50800"/>
        </a:xfrm>
        <a:prstGeom prst="rect">
          <a:avLst/>
        </a:prstGeom>
      </xdr:spPr>
    </xdr:pic>
    <xdr:clientData fPrintsWithSheet="0"/>
  </xdr:twoCellAnchor>
  <xdr:twoCellAnchor editAs="oneCell">
    <xdr:from>
      <xdr:col>1</xdr:col>
      <xdr:colOff>31750</xdr:colOff>
      <xdr:row>8</xdr:row>
      <xdr:rowOff>92075</xdr:rowOff>
    </xdr:from>
    <xdr:to>
      <xdr:col>1</xdr:col>
      <xdr:colOff>82550</xdr:colOff>
      <xdr:row>8</xdr:row>
      <xdr:rowOff>142875</xdr:rowOff>
    </xdr:to>
    <xdr:pic>
      <xdr:nvPicPr>
        <xdr:cNvPr id="6" name="BExAYHS1L4E2YWZ1P5SGVY8A80W6">
          <a:extLst>
            <a:ext uri="{FF2B5EF4-FFF2-40B4-BE49-F238E27FC236}">
              <a16:creationId xmlns:a16="http://schemas.microsoft.com/office/drawing/2014/main" id="{4A76328E-194C-4AB3-916C-21B61F7C6FA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4102100" y="2511425"/>
          <a:ext cx="50800" cy="50800"/>
        </a:xfrm>
        <a:prstGeom prst="rect">
          <a:avLst/>
        </a:prstGeom>
      </xdr:spPr>
    </xdr:pic>
    <xdr:clientData/>
  </xdr:twoCellAnchor>
  <xdr:twoCellAnchor editAs="oneCell">
    <xdr:from>
      <xdr:col>3</xdr:col>
      <xdr:colOff>28575</xdr:colOff>
      <xdr:row>8</xdr:row>
      <xdr:rowOff>15875</xdr:rowOff>
    </xdr:from>
    <xdr:to>
      <xdr:col>3</xdr:col>
      <xdr:colOff>79375</xdr:colOff>
      <xdr:row>8</xdr:row>
      <xdr:rowOff>66675</xdr:rowOff>
    </xdr:to>
    <xdr:pic>
      <xdr:nvPicPr>
        <xdr:cNvPr id="7" name="BExCZHS3D6LIL8B0Y3SYCTTDIVF7">
          <a:extLst>
            <a:ext uri="{FF2B5EF4-FFF2-40B4-BE49-F238E27FC236}">
              <a16:creationId xmlns:a16="http://schemas.microsoft.com/office/drawing/2014/main" id="{581B5733-2B25-4EA3-85A4-83A7F499497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959725" y="2435225"/>
          <a:ext cx="50800" cy="50800"/>
        </a:xfrm>
        <a:prstGeom prst="rect">
          <a:avLst/>
        </a:prstGeom>
      </xdr:spPr>
    </xdr:pic>
    <xdr:clientData fPrintsWithSheet="0"/>
  </xdr:twoCellAnchor>
  <xdr:twoCellAnchor editAs="oneCell">
    <xdr:from>
      <xdr:col>3</xdr:col>
      <xdr:colOff>28575</xdr:colOff>
      <xdr:row>8</xdr:row>
      <xdr:rowOff>92075</xdr:rowOff>
    </xdr:from>
    <xdr:to>
      <xdr:col>3</xdr:col>
      <xdr:colOff>79375</xdr:colOff>
      <xdr:row>8</xdr:row>
      <xdr:rowOff>142875</xdr:rowOff>
    </xdr:to>
    <xdr:pic>
      <xdr:nvPicPr>
        <xdr:cNvPr id="8" name="BExEWXD05K20MZGUU71VZRKOUF7P">
          <a:extLst>
            <a:ext uri="{FF2B5EF4-FFF2-40B4-BE49-F238E27FC236}">
              <a16:creationId xmlns:a16="http://schemas.microsoft.com/office/drawing/2014/main" id="{EF298CBD-E089-41A7-84BE-3B75238F34FC}"/>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7959725" y="2511425"/>
          <a:ext cx="50800" cy="50800"/>
        </a:xfrm>
        <a:prstGeom prst="rect">
          <a:avLst/>
        </a:prstGeom>
      </xdr:spPr>
    </xdr:pic>
    <xdr:clientData/>
  </xdr:twoCellAnchor>
  <xdr:twoCellAnchor editAs="oneCell">
    <xdr:from>
      <xdr:col>4</xdr:col>
      <xdr:colOff>25400</xdr:colOff>
      <xdr:row>8</xdr:row>
      <xdr:rowOff>15875</xdr:rowOff>
    </xdr:from>
    <xdr:to>
      <xdr:col>4</xdr:col>
      <xdr:colOff>76200</xdr:colOff>
      <xdr:row>8</xdr:row>
      <xdr:rowOff>66675</xdr:rowOff>
    </xdr:to>
    <xdr:pic>
      <xdr:nvPicPr>
        <xdr:cNvPr id="9" name="BExAYCJC0L5EKO9KX44ZGNQ18TL4">
          <a:extLst>
            <a:ext uri="{FF2B5EF4-FFF2-40B4-BE49-F238E27FC236}">
              <a16:creationId xmlns:a16="http://schemas.microsoft.com/office/drawing/2014/main" id="{DFEE6B81-95FE-4656-A051-5F611AF4205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0160000" y="2435225"/>
          <a:ext cx="50800" cy="50800"/>
        </a:xfrm>
        <a:prstGeom prst="rect">
          <a:avLst/>
        </a:prstGeom>
      </xdr:spPr>
    </xdr:pic>
    <xdr:clientData fPrintsWithSheet="0"/>
  </xdr:twoCellAnchor>
  <xdr:twoCellAnchor editAs="oneCell">
    <xdr:from>
      <xdr:col>4</xdr:col>
      <xdr:colOff>25400</xdr:colOff>
      <xdr:row>8</xdr:row>
      <xdr:rowOff>92075</xdr:rowOff>
    </xdr:from>
    <xdr:to>
      <xdr:col>4</xdr:col>
      <xdr:colOff>76200</xdr:colOff>
      <xdr:row>8</xdr:row>
      <xdr:rowOff>142875</xdr:rowOff>
    </xdr:to>
    <xdr:pic>
      <xdr:nvPicPr>
        <xdr:cNvPr id="10" name="BExXTSOZ1Y6G7GHP4FE0YQ9ZTMY4">
          <a:extLst>
            <a:ext uri="{FF2B5EF4-FFF2-40B4-BE49-F238E27FC236}">
              <a16:creationId xmlns:a16="http://schemas.microsoft.com/office/drawing/2014/main" id="{ABBB2D85-2ED7-4C24-91B8-22CAD348F7C2}"/>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0160000" y="2511425"/>
          <a:ext cx="50800" cy="50800"/>
        </a:xfrm>
        <a:prstGeom prst="rect">
          <a:avLst/>
        </a:prstGeom>
      </xdr:spPr>
    </xdr:pic>
    <xdr:clientData/>
  </xdr:twoCellAnchor>
  <xdr:twoCellAnchor editAs="oneCell">
    <xdr:from>
      <xdr:col>5</xdr:col>
      <xdr:colOff>25400</xdr:colOff>
      <xdr:row>8</xdr:row>
      <xdr:rowOff>15875</xdr:rowOff>
    </xdr:from>
    <xdr:to>
      <xdr:col>5</xdr:col>
      <xdr:colOff>76200</xdr:colOff>
      <xdr:row>8</xdr:row>
      <xdr:rowOff>66675</xdr:rowOff>
    </xdr:to>
    <xdr:pic>
      <xdr:nvPicPr>
        <xdr:cNvPr id="11" name="BExQ9CDTZXGJ51X8YBKES79WRMT2">
          <a:extLst>
            <a:ext uri="{FF2B5EF4-FFF2-40B4-BE49-F238E27FC236}">
              <a16:creationId xmlns:a16="http://schemas.microsoft.com/office/drawing/2014/main" id="{800CD1CA-993E-4A8F-8976-DAC800DA1169}"/>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2363450" y="2435225"/>
          <a:ext cx="50800" cy="50800"/>
        </a:xfrm>
        <a:prstGeom prst="rect">
          <a:avLst/>
        </a:prstGeom>
      </xdr:spPr>
    </xdr:pic>
    <xdr:clientData fPrintsWithSheet="0"/>
  </xdr:twoCellAnchor>
  <xdr:twoCellAnchor editAs="oneCell">
    <xdr:from>
      <xdr:col>5</xdr:col>
      <xdr:colOff>25400</xdr:colOff>
      <xdr:row>8</xdr:row>
      <xdr:rowOff>92075</xdr:rowOff>
    </xdr:from>
    <xdr:to>
      <xdr:col>5</xdr:col>
      <xdr:colOff>76200</xdr:colOff>
      <xdr:row>8</xdr:row>
      <xdr:rowOff>142875</xdr:rowOff>
    </xdr:to>
    <xdr:pic>
      <xdr:nvPicPr>
        <xdr:cNvPr id="12" name="BEx78LZNLH924XA0HV5LRNTD8IGP">
          <a:extLst>
            <a:ext uri="{FF2B5EF4-FFF2-40B4-BE49-F238E27FC236}">
              <a16:creationId xmlns:a16="http://schemas.microsoft.com/office/drawing/2014/main" id="{E9F856B2-5686-47DC-8B97-95490D26C5BE}"/>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2363450" y="2511425"/>
          <a:ext cx="50800" cy="50800"/>
        </a:xfrm>
        <a:prstGeom prst="rect">
          <a:avLst/>
        </a:prstGeom>
      </xdr:spPr>
    </xdr:pic>
    <xdr:clientData/>
  </xdr:twoCellAnchor>
  <xdr:twoCellAnchor editAs="oneCell">
    <xdr:from>
      <xdr:col>6</xdr:col>
      <xdr:colOff>22225</xdr:colOff>
      <xdr:row>8</xdr:row>
      <xdr:rowOff>15875</xdr:rowOff>
    </xdr:from>
    <xdr:to>
      <xdr:col>6</xdr:col>
      <xdr:colOff>73025</xdr:colOff>
      <xdr:row>8</xdr:row>
      <xdr:rowOff>66675</xdr:rowOff>
    </xdr:to>
    <xdr:pic>
      <xdr:nvPicPr>
        <xdr:cNvPr id="13" name="BExOAM77B5FTCGK20SN6HFBCV7NY">
          <a:extLst>
            <a:ext uri="{FF2B5EF4-FFF2-40B4-BE49-F238E27FC236}">
              <a16:creationId xmlns:a16="http://schemas.microsoft.com/office/drawing/2014/main" id="{86DD52DB-237C-4AE6-AF54-7C046315849B}"/>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4563725" y="2435225"/>
          <a:ext cx="50800" cy="50800"/>
        </a:xfrm>
        <a:prstGeom prst="rect">
          <a:avLst/>
        </a:prstGeom>
      </xdr:spPr>
    </xdr:pic>
    <xdr:clientData fPrintsWithSheet="0"/>
  </xdr:twoCellAnchor>
  <xdr:twoCellAnchor editAs="oneCell">
    <xdr:from>
      <xdr:col>6</xdr:col>
      <xdr:colOff>22225</xdr:colOff>
      <xdr:row>8</xdr:row>
      <xdr:rowOff>92075</xdr:rowOff>
    </xdr:from>
    <xdr:to>
      <xdr:col>6</xdr:col>
      <xdr:colOff>73025</xdr:colOff>
      <xdr:row>8</xdr:row>
      <xdr:rowOff>142875</xdr:rowOff>
    </xdr:to>
    <xdr:pic>
      <xdr:nvPicPr>
        <xdr:cNvPr id="14" name="BExSB9Y5Q9OBJXPLLKOLYI9N07HC">
          <a:extLst>
            <a:ext uri="{FF2B5EF4-FFF2-40B4-BE49-F238E27FC236}">
              <a16:creationId xmlns:a16="http://schemas.microsoft.com/office/drawing/2014/main" id="{C30E1AC7-7246-429A-B329-374135ECF848}"/>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4563725" y="2511425"/>
          <a:ext cx="50800" cy="50800"/>
        </a:xfrm>
        <a:prstGeom prst="rect">
          <a:avLst/>
        </a:prstGeom>
      </xdr:spPr>
    </xdr:pic>
    <xdr:clientData/>
  </xdr:twoCellAnchor>
  <xdr:twoCellAnchor editAs="oneCell">
    <xdr:from>
      <xdr:col>7</xdr:col>
      <xdr:colOff>25400</xdr:colOff>
      <xdr:row>8</xdr:row>
      <xdr:rowOff>15875</xdr:rowOff>
    </xdr:from>
    <xdr:to>
      <xdr:col>7</xdr:col>
      <xdr:colOff>76200</xdr:colOff>
      <xdr:row>8</xdr:row>
      <xdr:rowOff>66675</xdr:rowOff>
    </xdr:to>
    <xdr:pic>
      <xdr:nvPicPr>
        <xdr:cNvPr id="15" name="BEx3KLMW3CQR8KO4MHF39U3DVZVI">
          <a:extLst>
            <a:ext uri="{FF2B5EF4-FFF2-40B4-BE49-F238E27FC236}">
              <a16:creationId xmlns:a16="http://schemas.microsoft.com/office/drawing/2014/main" id="{815F8A23-1E18-4C10-B8E3-6CF82FFF866D}"/>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6770350" y="2435225"/>
          <a:ext cx="50800" cy="50800"/>
        </a:xfrm>
        <a:prstGeom prst="rect">
          <a:avLst/>
        </a:prstGeom>
      </xdr:spPr>
    </xdr:pic>
    <xdr:clientData fPrintsWithSheet="0"/>
  </xdr:twoCellAnchor>
  <xdr:twoCellAnchor editAs="oneCell">
    <xdr:from>
      <xdr:col>7</xdr:col>
      <xdr:colOff>25400</xdr:colOff>
      <xdr:row>8</xdr:row>
      <xdr:rowOff>92075</xdr:rowOff>
    </xdr:from>
    <xdr:to>
      <xdr:col>7</xdr:col>
      <xdr:colOff>76200</xdr:colOff>
      <xdr:row>8</xdr:row>
      <xdr:rowOff>142875</xdr:rowOff>
    </xdr:to>
    <xdr:pic>
      <xdr:nvPicPr>
        <xdr:cNvPr id="16" name="BEx1EIIINMNTB7LIM4XULHEKL9S1">
          <a:extLst>
            <a:ext uri="{FF2B5EF4-FFF2-40B4-BE49-F238E27FC236}">
              <a16:creationId xmlns:a16="http://schemas.microsoft.com/office/drawing/2014/main" id="{31747CED-ECCB-4FEA-8FEF-9B475C2B848A}"/>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6770350" y="2511425"/>
          <a:ext cx="50800" cy="50800"/>
        </a:xfrm>
        <a:prstGeom prst="rect">
          <a:avLst/>
        </a:prstGeom>
      </xdr:spPr>
    </xdr:pic>
    <xdr:clientData/>
  </xdr:twoCellAnchor>
  <xdr:twoCellAnchor editAs="oneCell">
    <xdr:from>
      <xdr:col>8</xdr:col>
      <xdr:colOff>19050</xdr:colOff>
      <xdr:row>8</xdr:row>
      <xdr:rowOff>15875</xdr:rowOff>
    </xdr:from>
    <xdr:to>
      <xdr:col>8</xdr:col>
      <xdr:colOff>69850</xdr:colOff>
      <xdr:row>8</xdr:row>
      <xdr:rowOff>66675</xdr:rowOff>
    </xdr:to>
    <xdr:pic>
      <xdr:nvPicPr>
        <xdr:cNvPr id="17" name="BEx00T83YXQ4UBE0J3VSNF3H3SJS">
          <a:extLst>
            <a:ext uri="{FF2B5EF4-FFF2-40B4-BE49-F238E27FC236}">
              <a16:creationId xmlns:a16="http://schemas.microsoft.com/office/drawing/2014/main" id="{5BDB7973-B5D5-4A07-9780-CFE2FA8DFA27}"/>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8967450" y="2435225"/>
          <a:ext cx="50800" cy="50800"/>
        </a:xfrm>
        <a:prstGeom prst="rect">
          <a:avLst/>
        </a:prstGeom>
      </xdr:spPr>
    </xdr:pic>
    <xdr:clientData fPrintsWithSheet="0"/>
  </xdr:twoCellAnchor>
  <xdr:twoCellAnchor editAs="oneCell">
    <xdr:from>
      <xdr:col>8</xdr:col>
      <xdr:colOff>19050</xdr:colOff>
      <xdr:row>8</xdr:row>
      <xdr:rowOff>92075</xdr:rowOff>
    </xdr:from>
    <xdr:to>
      <xdr:col>8</xdr:col>
      <xdr:colOff>69850</xdr:colOff>
      <xdr:row>8</xdr:row>
      <xdr:rowOff>142875</xdr:rowOff>
    </xdr:to>
    <xdr:pic>
      <xdr:nvPicPr>
        <xdr:cNvPr id="18" name="BEx1OOG6L1H4JQQZETDZX9L45XIA">
          <a:extLst>
            <a:ext uri="{FF2B5EF4-FFF2-40B4-BE49-F238E27FC236}">
              <a16:creationId xmlns:a16="http://schemas.microsoft.com/office/drawing/2014/main" id="{B435A5F2-0964-4559-B46B-649559EA048D}"/>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18967450" y="2511425"/>
          <a:ext cx="50800" cy="50800"/>
        </a:xfrm>
        <a:prstGeom prst="rect">
          <a:avLst/>
        </a:prstGeom>
      </xdr:spPr>
    </xdr:pic>
    <xdr:clientData/>
  </xdr:twoCellAnchor>
  <xdr:twoCellAnchor editAs="oneCell">
    <xdr:from>
      <xdr:col>9</xdr:col>
      <xdr:colOff>22225</xdr:colOff>
      <xdr:row>8</xdr:row>
      <xdr:rowOff>15875</xdr:rowOff>
    </xdr:from>
    <xdr:to>
      <xdr:col>9</xdr:col>
      <xdr:colOff>73025</xdr:colOff>
      <xdr:row>8</xdr:row>
      <xdr:rowOff>66675</xdr:rowOff>
    </xdr:to>
    <xdr:pic>
      <xdr:nvPicPr>
        <xdr:cNvPr id="19" name="BExXTER4UX22DADEZ0S60PPY72X2">
          <a:extLst>
            <a:ext uri="{FF2B5EF4-FFF2-40B4-BE49-F238E27FC236}">
              <a16:creationId xmlns:a16="http://schemas.microsoft.com/office/drawing/2014/main" id="{1B04AD90-E82F-41E2-9B5B-51B64C4C05E1}"/>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1174075" y="2435225"/>
          <a:ext cx="50800" cy="50800"/>
        </a:xfrm>
        <a:prstGeom prst="rect">
          <a:avLst/>
        </a:prstGeom>
      </xdr:spPr>
    </xdr:pic>
    <xdr:clientData fPrintsWithSheet="0"/>
  </xdr:twoCellAnchor>
  <xdr:twoCellAnchor editAs="oneCell">
    <xdr:from>
      <xdr:col>9</xdr:col>
      <xdr:colOff>22225</xdr:colOff>
      <xdr:row>8</xdr:row>
      <xdr:rowOff>92075</xdr:rowOff>
    </xdr:from>
    <xdr:to>
      <xdr:col>9</xdr:col>
      <xdr:colOff>73025</xdr:colOff>
      <xdr:row>8</xdr:row>
      <xdr:rowOff>142875</xdr:rowOff>
    </xdr:to>
    <xdr:pic>
      <xdr:nvPicPr>
        <xdr:cNvPr id="20" name="BExZNV1JOZSLI6OJ28SBQ3ZXBFKA">
          <a:extLst>
            <a:ext uri="{FF2B5EF4-FFF2-40B4-BE49-F238E27FC236}">
              <a16:creationId xmlns:a16="http://schemas.microsoft.com/office/drawing/2014/main" id="{F59EBD10-7F3E-40DD-BB8A-C1052686CD0F}"/>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1174075" y="2511425"/>
          <a:ext cx="50800" cy="50800"/>
        </a:xfrm>
        <a:prstGeom prst="rect">
          <a:avLst/>
        </a:prstGeom>
      </xdr:spPr>
    </xdr:pic>
    <xdr:clientData/>
  </xdr:twoCellAnchor>
  <xdr:twoCellAnchor editAs="oneCell">
    <xdr:from>
      <xdr:col>10</xdr:col>
      <xdr:colOff>22225</xdr:colOff>
      <xdr:row>8</xdr:row>
      <xdr:rowOff>15875</xdr:rowOff>
    </xdr:from>
    <xdr:to>
      <xdr:col>10</xdr:col>
      <xdr:colOff>73025</xdr:colOff>
      <xdr:row>8</xdr:row>
      <xdr:rowOff>66675</xdr:rowOff>
    </xdr:to>
    <xdr:pic>
      <xdr:nvPicPr>
        <xdr:cNvPr id="21" name="BExS4JCBZ13JLCYYPAMUNWXBQYNE">
          <a:extLst>
            <a:ext uri="{FF2B5EF4-FFF2-40B4-BE49-F238E27FC236}">
              <a16:creationId xmlns:a16="http://schemas.microsoft.com/office/drawing/2014/main" id="{78151EF5-6A28-49D3-A104-4C036F6B6EC8}"/>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3377525" y="2435225"/>
          <a:ext cx="50800" cy="50800"/>
        </a:xfrm>
        <a:prstGeom prst="rect">
          <a:avLst/>
        </a:prstGeom>
      </xdr:spPr>
    </xdr:pic>
    <xdr:clientData fPrintsWithSheet="0"/>
  </xdr:twoCellAnchor>
  <xdr:twoCellAnchor editAs="oneCell">
    <xdr:from>
      <xdr:col>10</xdr:col>
      <xdr:colOff>22225</xdr:colOff>
      <xdr:row>8</xdr:row>
      <xdr:rowOff>92075</xdr:rowOff>
    </xdr:from>
    <xdr:to>
      <xdr:col>10</xdr:col>
      <xdr:colOff>73025</xdr:colOff>
      <xdr:row>8</xdr:row>
      <xdr:rowOff>142875</xdr:rowOff>
    </xdr:to>
    <xdr:pic>
      <xdr:nvPicPr>
        <xdr:cNvPr id="22" name="BExIVQFA92SMBDYW17R8XCHGL4WM">
          <a:extLst>
            <a:ext uri="{FF2B5EF4-FFF2-40B4-BE49-F238E27FC236}">
              <a16:creationId xmlns:a16="http://schemas.microsoft.com/office/drawing/2014/main" id="{9EDC94D5-B270-4DED-A344-FCA3EF8796D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3377525" y="2511425"/>
          <a:ext cx="50800" cy="50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
  <sheetViews>
    <sheetView workbookViewId="0"/>
  </sheetViews>
  <sheetFormatPr baseColWidth="10" defaultColWidth="11.453125" defaultRowHeight="12.5" x14ac:dyDescent="0.25"/>
  <sheetData>
    <row r="1" spans="1:1" x14ac:dyDescent="0.25">
      <c r="A1">
        <v>7</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F3B78-9707-4545-8500-784D672ACE3A}">
  <sheetPr codeName="Tabelle2"/>
  <dimension ref="A1:K203"/>
  <sheetViews>
    <sheetView tabSelected="1" topLeftCell="C1" zoomScale="85" zoomScaleNormal="85" workbookViewId="0">
      <pane ySplit="9" topLeftCell="A10" activePane="bottomLeft" state="frozen"/>
      <selection pane="bottomLeft" activeCell="F48" sqref="F48"/>
    </sheetView>
  </sheetViews>
  <sheetFormatPr baseColWidth="10" defaultColWidth="11.453125" defaultRowHeight="12.5" x14ac:dyDescent="0.25"/>
  <cols>
    <col min="1" max="1" width="58.26953125" style="4" bestFit="1" customWidth="1"/>
    <col min="2" max="2" width="45.81640625" style="4" bestFit="1" customWidth="1"/>
    <col min="3" max="3" width="12.7265625" style="4" bestFit="1" customWidth="1"/>
    <col min="4" max="11" width="31.54296875" style="4" customWidth="1"/>
    <col min="12" max="16384" width="11.453125" style="4"/>
  </cols>
  <sheetData>
    <row r="1" spans="1:11" ht="25" x14ac:dyDescent="0.5">
      <c r="A1" s="24" t="s">
        <v>0</v>
      </c>
      <c r="B1" s="25"/>
      <c r="C1" s="25"/>
      <c r="D1" s="25"/>
      <c r="E1" s="25"/>
      <c r="F1" s="25"/>
      <c r="G1" s="25"/>
      <c r="H1" s="25"/>
      <c r="I1" s="25"/>
      <c r="J1" s="25"/>
      <c r="K1" s="26"/>
    </row>
    <row r="2" spans="1:11" s="5" customFormat="1" ht="18" thickBot="1" x14ac:dyDescent="0.4">
      <c r="A2" s="27" t="s">
        <v>1</v>
      </c>
      <c r="B2" s="28"/>
      <c r="C2" s="28"/>
      <c r="D2" s="28"/>
      <c r="E2" s="28"/>
      <c r="F2" s="28"/>
      <c r="G2" s="28"/>
      <c r="H2" s="28"/>
      <c r="I2" s="28"/>
      <c r="J2" s="28"/>
      <c r="K2" s="29"/>
    </row>
    <row r="3" spans="1:11" s="5" customFormat="1" ht="18" thickBot="1" x14ac:dyDescent="0.4">
      <c r="A3" s="30"/>
      <c r="B3" s="30"/>
      <c r="C3" s="30"/>
      <c r="D3" s="30"/>
      <c r="E3" s="30"/>
      <c r="F3" s="30"/>
      <c r="G3" s="30"/>
      <c r="H3" s="30"/>
      <c r="I3" s="30"/>
      <c r="J3" s="30"/>
      <c r="K3" s="30"/>
    </row>
    <row r="4" spans="1:11" s="6" customFormat="1" ht="59.25" customHeight="1" thickBot="1" x14ac:dyDescent="0.3">
      <c r="A4" s="31" t="s">
        <v>288</v>
      </c>
      <c r="B4" s="32"/>
      <c r="C4" s="32"/>
      <c r="D4" s="32"/>
      <c r="E4" s="32"/>
      <c r="F4" s="32"/>
      <c r="G4" s="32"/>
      <c r="H4" s="32"/>
      <c r="I4" s="32"/>
      <c r="J4" s="32"/>
      <c r="K4" s="33"/>
    </row>
    <row r="5" spans="1:11" s="5" customFormat="1" ht="17.5" x14ac:dyDescent="0.35">
      <c r="A5" s="34"/>
      <c r="B5" s="34"/>
      <c r="C5" s="34"/>
      <c r="D5" s="34"/>
      <c r="E5" s="34"/>
      <c r="F5" s="34"/>
      <c r="G5" s="34"/>
      <c r="H5" s="34"/>
      <c r="I5" s="34"/>
      <c r="J5" s="34"/>
      <c r="K5" s="34"/>
    </row>
    <row r="6" spans="1:11" s="9" customFormat="1" ht="18" customHeight="1" x14ac:dyDescent="0.25">
      <c r="A6" s="35" t="s">
        <v>2</v>
      </c>
      <c r="B6" s="36"/>
      <c r="C6" s="36"/>
      <c r="D6" s="36"/>
      <c r="E6" s="37"/>
      <c r="F6" s="7"/>
      <c r="G6" s="7"/>
      <c r="H6" s="7"/>
      <c r="I6" s="7"/>
      <c r="J6" s="7"/>
      <c r="K6" s="8" t="s">
        <v>3</v>
      </c>
    </row>
    <row r="7" spans="1:11" s="5" customFormat="1" ht="17.5" x14ac:dyDescent="0.35">
      <c r="A7" s="20" t="s">
        <v>4</v>
      </c>
      <c r="B7" s="21"/>
      <c r="C7" s="21"/>
      <c r="D7" s="21"/>
      <c r="E7" s="22"/>
      <c r="F7" s="10"/>
      <c r="G7" s="11"/>
      <c r="H7" s="11"/>
      <c r="I7" s="11"/>
      <c r="J7" s="11"/>
      <c r="K7" s="12">
        <v>46325</v>
      </c>
    </row>
    <row r="8" spans="1:11" s="5" customFormat="1" ht="17.5" x14ac:dyDescent="0.35">
      <c r="A8" s="23"/>
      <c r="B8" s="23"/>
      <c r="C8" s="23"/>
      <c r="D8" s="23"/>
      <c r="E8" s="23"/>
      <c r="F8" s="23"/>
      <c r="G8" s="23"/>
      <c r="H8" s="23"/>
      <c r="I8" s="23"/>
      <c r="J8" s="23"/>
      <c r="K8" s="23"/>
    </row>
    <row r="9" spans="1:11" s="14" customFormat="1" ht="72" customHeight="1" x14ac:dyDescent="0.25">
      <c r="A9" s="13" t="s">
        <v>5</v>
      </c>
      <c r="B9" s="13" t="s">
        <v>6</v>
      </c>
      <c r="C9" s="13" t="s">
        <v>7</v>
      </c>
      <c r="D9" s="13" t="s">
        <v>8</v>
      </c>
      <c r="E9" s="13" t="s">
        <v>9</v>
      </c>
      <c r="F9" s="13" t="s">
        <v>10</v>
      </c>
      <c r="G9" s="13" t="s">
        <v>11</v>
      </c>
      <c r="H9" s="13" t="s">
        <v>12</v>
      </c>
      <c r="I9" s="13" t="s">
        <v>13</v>
      </c>
      <c r="J9" s="13" t="s">
        <v>14</v>
      </c>
      <c r="K9" s="13" t="s">
        <v>15</v>
      </c>
    </row>
    <row r="10" spans="1:11" x14ac:dyDescent="0.25">
      <c r="A10" s="3" t="s">
        <v>16</v>
      </c>
      <c r="B10" s="3" t="s">
        <v>276</v>
      </c>
      <c r="C10" s="19" t="s">
        <v>20</v>
      </c>
      <c r="D10" s="1">
        <v>258000</v>
      </c>
      <c r="E10" s="1">
        <v>258000</v>
      </c>
      <c r="F10" s="1"/>
      <c r="G10" s="1"/>
      <c r="H10" s="2"/>
      <c r="I10" s="2"/>
      <c r="J10" s="1">
        <v>251404</v>
      </c>
      <c r="K10" s="1"/>
    </row>
    <row r="11" spans="1:11" x14ac:dyDescent="0.25">
      <c r="A11" s="3" t="s">
        <v>18</v>
      </c>
      <c r="B11" s="3" t="s">
        <v>19</v>
      </c>
      <c r="C11" s="19" t="s">
        <v>20</v>
      </c>
      <c r="D11" s="1">
        <v>800000</v>
      </c>
      <c r="E11" s="1">
        <v>800000</v>
      </c>
      <c r="F11" s="1"/>
      <c r="G11" s="1"/>
      <c r="H11" s="2"/>
      <c r="I11" s="2"/>
      <c r="J11" s="1">
        <v>725027</v>
      </c>
      <c r="K11" s="1"/>
    </row>
    <row r="12" spans="1:11" x14ac:dyDescent="0.25">
      <c r="A12" s="3" t="s">
        <v>21</v>
      </c>
      <c r="B12" s="3" t="s">
        <v>22</v>
      </c>
      <c r="C12" s="19" t="s">
        <v>20</v>
      </c>
      <c r="D12" s="1">
        <v>245000</v>
      </c>
      <c r="E12" s="1">
        <v>245000</v>
      </c>
      <c r="F12" s="1"/>
      <c r="G12" s="1"/>
      <c r="H12" s="2"/>
      <c r="I12" s="2"/>
      <c r="J12" s="1">
        <v>215882</v>
      </c>
      <c r="K12" s="1"/>
    </row>
    <row r="13" spans="1:11" x14ac:dyDescent="0.25">
      <c r="A13" s="3" t="s">
        <v>23</v>
      </c>
      <c r="B13" s="3" t="s">
        <v>25</v>
      </c>
      <c r="C13" s="19" t="s">
        <v>20</v>
      </c>
      <c r="D13" s="1">
        <v>256403</v>
      </c>
      <c r="E13" s="1">
        <v>256403</v>
      </c>
      <c r="F13" s="1"/>
      <c r="G13" s="1"/>
      <c r="H13" s="2"/>
      <c r="I13" s="2"/>
      <c r="J13" s="1">
        <v>256403</v>
      </c>
      <c r="K13" s="1"/>
    </row>
    <row r="14" spans="1:11" x14ac:dyDescent="0.25">
      <c r="A14" s="3" t="s">
        <v>26</v>
      </c>
      <c r="B14" s="3" t="s">
        <v>27</v>
      </c>
      <c r="C14" s="19" t="s">
        <v>20</v>
      </c>
      <c r="D14" s="1">
        <v>190262</v>
      </c>
      <c r="E14" s="1">
        <v>190262</v>
      </c>
      <c r="F14" s="1"/>
      <c r="G14" s="1"/>
      <c r="H14" s="2"/>
      <c r="I14" s="2"/>
      <c r="J14" s="1">
        <v>167398</v>
      </c>
      <c r="K14" s="1"/>
    </row>
    <row r="15" spans="1:11" x14ac:dyDescent="0.25">
      <c r="A15" s="3" t="s">
        <v>26</v>
      </c>
      <c r="B15" s="3" t="s">
        <v>28</v>
      </c>
      <c r="C15" s="19" t="s">
        <v>20</v>
      </c>
      <c r="D15" s="1">
        <v>868345</v>
      </c>
      <c r="E15" s="1">
        <v>868345</v>
      </c>
      <c r="F15" s="1"/>
      <c r="G15" s="1"/>
      <c r="H15" s="2"/>
      <c r="I15" s="2"/>
      <c r="J15" s="1">
        <v>542986</v>
      </c>
      <c r="K15" s="1">
        <v>277849</v>
      </c>
    </row>
    <row r="16" spans="1:11" x14ac:dyDescent="0.25">
      <c r="A16" s="3" t="s">
        <v>290</v>
      </c>
      <c r="B16" s="3" t="s">
        <v>291</v>
      </c>
      <c r="C16" s="19" t="s">
        <v>20</v>
      </c>
      <c r="D16" s="1">
        <v>32000</v>
      </c>
      <c r="E16" s="1">
        <v>32000</v>
      </c>
      <c r="F16" s="1"/>
      <c r="G16" s="1"/>
      <c r="H16" s="2"/>
      <c r="I16" s="2"/>
      <c r="J16" s="1"/>
      <c r="K16" s="1"/>
    </row>
    <row r="17" spans="1:11" x14ac:dyDescent="0.25">
      <c r="A17" s="3" t="s">
        <v>29</v>
      </c>
      <c r="B17" s="3" t="s">
        <v>30</v>
      </c>
      <c r="C17" s="19" t="s">
        <v>20</v>
      </c>
      <c r="D17" s="1">
        <v>1365000</v>
      </c>
      <c r="E17" s="1">
        <v>1365000</v>
      </c>
      <c r="F17" s="1"/>
      <c r="G17" s="1"/>
      <c r="H17" s="2"/>
      <c r="I17" s="2"/>
      <c r="J17" s="1">
        <v>1127131</v>
      </c>
      <c r="K17" s="1"/>
    </row>
    <row r="18" spans="1:11" x14ac:dyDescent="0.25">
      <c r="A18" s="3" t="s">
        <v>29</v>
      </c>
      <c r="B18" s="3" t="s">
        <v>31</v>
      </c>
      <c r="C18" s="19" t="s">
        <v>20</v>
      </c>
      <c r="D18" s="1">
        <v>1842645</v>
      </c>
      <c r="E18" s="1">
        <v>1842645</v>
      </c>
      <c r="F18" s="1"/>
      <c r="G18" s="1"/>
      <c r="H18" s="2"/>
      <c r="I18" s="2"/>
      <c r="J18" s="1">
        <v>1377550</v>
      </c>
      <c r="K18" s="1"/>
    </row>
    <row r="19" spans="1:11" x14ac:dyDescent="0.25">
      <c r="A19" s="3" t="s">
        <v>29</v>
      </c>
      <c r="B19" s="3" t="s">
        <v>32</v>
      </c>
      <c r="C19" s="19" t="s">
        <v>20</v>
      </c>
      <c r="D19" s="1">
        <v>417249</v>
      </c>
      <c r="E19" s="1">
        <v>417249</v>
      </c>
      <c r="F19" s="1"/>
      <c r="G19" s="1"/>
      <c r="H19" s="2"/>
      <c r="I19" s="2"/>
      <c r="J19" s="1">
        <v>311933</v>
      </c>
      <c r="K19" s="1"/>
    </row>
    <row r="20" spans="1:11" x14ac:dyDescent="0.25">
      <c r="A20" s="3" t="s">
        <v>29</v>
      </c>
      <c r="B20" s="3" t="s">
        <v>33</v>
      </c>
      <c r="C20" s="19" t="s">
        <v>20</v>
      </c>
      <c r="D20" s="1">
        <v>467000</v>
      </c>
      <c r="E20" s="1">
        <v>467000</v>
      </c>
      <c r="F20" s="1"/>
      <c r="G20" s="1"/>
      <c r="H20" s="2"/>
      <c r="I20" s="2"/>
      <c r="J20" s="1">
        <v>328834</v>
      </c>
      <c r="K20" s="1"/>
    </row>
    <row r="21" spans="1:11" x14ac:dyDescent="0.25">
      <c r="A21" s="3" t="s">
        <v>29</v>
      </c>
      <c r="B21" s="3" t="s">
        <v>34</v>
      </c>
      <c r="C21" s="19" t="s">
        <v>20</v>
      </c>
      <c r="D21" s="1">
        <v>3824000</v>
      </c>
      <c r="E21" s="1">
        <v>3824000</v>
      </c>
      <c r="F21" s="1"/>
      <c r="G21" s="1"/>
      <c r="H21" s="2"/>
      <c r="I21" s="2"/>
      <c r="J21" s="1">
        <v>2856066</v>
      </c>
      <c r="K21" s="1">
        <v>216000</v>
      </c>
    </row>
    <row r="22" spans="1:11" x14ac:dyDescent="0.25">
      <c r="A22" s="3" t="s">
        <v>35</v>
      </c>
      <c r="B22" s="3" t="s">
        <v>36</v>
      </c>
      <c r="C22" s="19" t="s">
        <v>20</v>
      </c>
      <c r="D22" s="1">
        <v>300000</v>
      </c>
      <c r="E22" s="1">
        <v>300000</v>
      </c>
      <c r="F22" s="1"/>
      <c r="G22" s="1"/>
      <c r="H22" s="2"/>
      <c r="I22" s="2"/>
      <c r="J22" s="1"/>
      <c r="K22" s="1"/>
    </row>
    <row r="23" spans="1:11" x14ac:dyDescent="0.25">
      <c r="A23" s="3" t="s">
        <v>35</v>
      </c>
      <c r="B23" s="3" t="s">
        <v>259</v>
      </c>
      <c r="C23" s="19" t="s">
        <v>20</v>
      </c>
      <c r="D23" s="1">
        <v>120000</v>
      </c>
      <c r="E23" s="1">
        <v>120000</v>
      </c>
      <c r="F23" s="1"/>
      <c r="G23" s="1"/>
      <c r="H23" s="2"/>
      <c r="I23" s="2"/>
      <c r="J23" s="1"/>
      <c r="K23" s="1"/>
    </row>
    <row r="24" spans="1:11" x14ac:dyDescent="0.25">
      <c r="A24" s="3" t="s">
        <v>35</v>
      </c>
      <c r="B24" s="3" t="s">
        <v>37</v>
      </c>
      <c r="C24" s="19" t="s">
        <v>20</v>
      </c>
      <c r="D24" s="1">
        <v>35000</v>
      </c>
      <c r="E24" s="1">
        <v>35000</v>
      </c>
      <c r="F24" s="1"/>
      <c r="G24" s="1"/>
      <c r="H24" s="2"/>
      <c r="I24" s="2"/>
      <c r="J24" s="1"/>
      <c r="K24" s="1"/>
    </row>
    <row r="25" spans="1:11" x14ac:dyDescent="0.25">
      <c r="A25" s="3" t="s">
        <v>35</v>
      </c>
      <c r="B25" s="3" t="s">
        <v>38</v>
      </c>
      <c r="C25" s="19" t="s">
        <v>17</v>
      </c>
      <c r="D25" s="1">
        <v>60000</v>
      </c>
      <c r="E25" s="1">
        <v>60000</v>
      </c>
      <c r="F25" s="1"/>
      <c r="G25" s="1"/>
      <c r="H25" s="2"/>
      <c r="I25" s="2"/>
      <c r="J25" s="1"/>
      <c r="K25" s="1"/>
    </row>
    <row r="26" spans="1:11" x14ac:dyDescent="0.25">
      <c r="A26" s="3" t="s">
        <v>39</v>
      </c>
      <c r="B26" s="3" t="s">
        <v>40</v>
      </c>
      <c r="C26" s="19" t="s">
        <v>20</v>
      </c>
      <c r="D26" s="1">
        <v>1826600</v>
      </c>
      <c r="E26" s="1">
        <v>1826600</v>
      </c>
      <c r="F26" s="1"/>
      <c r="G26" s="1"/>
      <c r="H26" s="2"/>
      <c r="I26" s="2"/>
      <c r="J26" s="1">
        <v>1625674</v>
      </c>
      <c r="K26" s="1"/>
    </row>
    <row r="27" spans="1:11" x14ac:dyDescent="0.25">
      <c r="A27" s="3" t="s">
        <v>39</v>
      </c>
      <c r="B27" s="3" t="s">
        <v>41</v>
      </c>
      <c r="C27" s="19" t="s">
        <v>20</v>
      </c>
      <c r="D27" s="1">
        <v>30007</v>
      </c>
      <c r="E27" s="1">
        <v>30007</v>
      </c>
      <c r="F27" s="1"/>
      <c r="G27" s="1"/>
      <c r="H27" s="2"/>
      <c r="I27" s="2"/>
      <c r="J27" s="1">
        <v>26507</v>
      </c>
      <c r="K27" s="1"/>
    </row>
    <row r="28" spans="1:11" x14ac:dyDescent="0.25">
      <c r="A28" s="3" t="s">
        <v>42</v>
      </c>
      <c r="B28" s="3" t="s">
        <v>43</v>
      </c>
      <c r="C28" s="19" t="s">
        <v>20</v>
      </c>
      <c r="D28" s="1">
        <v>577018</v>
      </c>
      <c r="E28" s="1">
        <v>577018</v>
      </c>
      <c r="F28" s="1"/>
      <c r="G28" s="1"/>
      <c r="H28" s="2"/>
      <c r="I28" s="2"/>
      <c r="J28" s="1">
        <v>411414</v>
      </c>
      <c r="K28" s="1"/>
    </row>
    <row r="29" spans="1:11" x14ac:dyDescent="0.25">
      <c r="A29" s="3" t="s">
        <v>44</v>
      </c>
      <c r="B29" s="3" t="s">
        <v>45</v>
      </c>
      <c r="C29" s="19" t="s">
        <v>20</v>
      </c>
      <c r="D29" s="1">
        <v>570502</v>
      </c>
      <c r="E29" s="1">
        <v>570502</v>
      </c>
      <c r="F29" s="1"/>
      <c r="G29" s="1"/>
      <c r="H29" s="2"/>
      <c r="I29" s="2"/>
      <c r="J29" s="1">
        <v>490363</v>
      </c>
      <c r="K29" s="1"/>
    </row>
    <row r="30" spans="1:11" x14ac:dyDescent="0.25">
      <c r="A30" s="3" t="s">
        <v>44</v>
      </c>
      <c r="B30" s="3" t="s">
        <v>46</v>
      </c>
      <c r="C30" s="19" t="s">
        <v>17</v>
      </c>
      <c r="D30" s="1">
        <v>326590</v>
      </c>
      <c r="E30" s="1">
        <v>326590</v>
      </c>
      <c r="F30" s="1"/>
      <c r="G30" s="1"/>
      <c r="H30" s="2"/>
      <c r="I30" s="2"/>
      <c r="J30" s="1">
        <v>296147</v>
      </c>
      <c r="K30" s="1"/>
    </row>
    <row r="31" spans="1:11" x14ac:dyDescent="0.25">
      <c r="A31" s="3" t="s">
        <v>47</v>
      </c>
      <c r="B31" s="3" t="s">
        <v>48</v>
      </c>
      <c r="C31" s="19" t="s">
        <v>20</v>
      </c>
      <c r="D31" s="1">
        <v>2814768</v>
      </c>
      <c r="E31" s="1">
        <v>2814768</v>
      </c>
      <c r="F31" s="1"/>
      <c r="G31" s="1"/>
      <c r="H31" s="2"/>
      <c r="I31" s="2"/>
      <c r="J31" s="1">
        <v>2291732</v>
      </c>
      <c r="K31" s="1"/>
    </row>
    <row r="32" spans="1:11" x14ac:dyDescent="0.25">
      <c r="A32" s="3" t="s">
        <v>49</v>
      </c>
      <c r="B32" s="3" t="s">
        <v>50</v>
      </c>
      <c r="C32" s="19" t="s">
        <v>20</v>
      </c>
      <c r="D32" s="1">
        <v>73638</v>
      </c>
      <c r="E32" s="1">
        <v>73638</v>
      </c>
      <c r="F32" s="1"/>
      <c r="G32" s="1"/>
      <c r="H32" s="2"/>
      <c r="I32" s="2"/>
      <c r="J32" s="1">
        <v>69220</v>
      </c>
      <c r="K32" s="1"/>
    </row>
    <row r="33" spans="1:11" x14ac:dyDescent="0.25">
      <c r="A33" s="3" t="s">
        <v>51</v>
      </c>
      <c r="B33" s="3" t="s">
        <v>52</v>
      </c>
      <c r="C33" s="19" t="s">
        <v>24</v>
      </c>
      <c r="D33" s="1">
        <v>570000</v>
      </c>
      <c r="E33" s="1">
        <v>570000</v>
      </c>
      <c r="F33" s="1"/>
      <c r="G33" s="1"/>
      <c r="H33" s="2"/>
      <c r="I33" s="2"/>
      <c r="J33" s="1">
        <v>520000</v>
      </c>
      <c r="K33" s="1"/>
    </row>
    <row r="34" spans="1:11" x14ac:dyDescent="0.25">
      <c r="A34" s="3" t="s">
        <v>53</v>
      </c>
      <c r="B34" s="3" t="s">
        <v>54</v>
      </c>
      <c r="C34" s="19" t="s">
        <v>20</v>
      </c>
      <c r="D34" s="1">
        <v>14600</v>
      </c>
      <c r="E34" s="1">
        <v>14600</v>
      </c>
      <c r="F34" s="1"/>
      <c r="G34" s="1"/>
      <c r="H34" s="2"/>
      <c r="I34" s="2"/>
      <c r="J34" s="1">
        <v>6260</v>
      </c>
      <c r="K34" s="1"/>
    </row>
    <row r="35" spans="1:11" x14ac:dyDescent="0.25">
      <c r="A35" s="3" t="s">
        <v>55</v>
      </c>
      <c r="B35" s="3" t="s">
        <v>56</v>
      </c>
      <c r="C35" s="19" t="s">
        <v>20</v>
      </c>
      <c r="D35" s="1">
        <v>290000</v>
      </c>
      <c r="E35" s="1">
        <v>290000</v>
      </c>
      <c r="F35" s="1"/>
      <c r="G35" s="1"/>
      <c r="H35" s="2"/>
      <c r="I35" s="2"/>
      <c r="J35" s="1">
        <v>213495</v>
      </c>
      <c r="K35" s="1"/>
    </row>
    <row r="36" spans="1:11" x14ac:dyDescent="0.25">
      <c r="A36" s="3" t="s">
        <v>55</v>
      </c>
      <c r="B36" s="3" t="s">
        <v>57</v>
      </c>
      <c r="C36" s="19" t="s">
        <v>20</v>
      </c>
      <c r="D36" s="1">
        <v>2465000</v>
      </c>
      <c r="E36" s="1">
        <v>2465000</v>
      </c>
      <c r="F36" s="1"/>
      <c r="G36" s="1"/>
      <c r="H36" s="2"/>
      <c r="I36" s="2"/>
      <c r="J36" s="1">
        <v>2124256</v>
      </c>
      <c r="K36" s="1"/>
    </row>
    <row r="37" spans="1:11" x14ac:dyDescent="0.25">
      <c r="A37" s="3" t="s">
        <v>58</v>
      </c>
      <c r="B37" s="3" t="s">
        <v>59</v>
      </c>
      <c r="C37" s="19" t="s">
        <v>20</v>
      </c>
      <c r="D37" s="1">
        <v>216666</v>
      </c>
      <c r="E37" s="1">
        <v>216666</v>
      </c>
      <c r="F37" s="1"/>
      <c r="G37" s="1"/>
      <c r="H37" s="2"/>
      <c r="I37" s="2"/>
      <c r="J37" s="1">
        <v>201403</v>
      </c>
      <c r="K37" s="1"/>
    </row>
    <row r="38" spans="1:11" x14ac:dyDescent="0.25">
      <c r="A38" s="3" t="s">
        <v>60</v>
      </c>
      <c r="B38" s="3" t="s">
        <v>61</v>
      </c>
      <c r="C38" s="19" t="s">
        <v>20</v>
      </c>
      <c r="D38" s="1">
        <v>210000</v>
      </c>
      <c r="E38" s="1">
        <v>210000</v>
      </c>
      <c r="F38" s="1"/>
      <c r="G38" s="1"/>
      <c r="H38" s="2"/>
      <c r="I38" s="2"/>
      <c r="J38" s="1">
        <v>178000</v>
      </c>
      <c r="K38" s="1"/>
    </row>
    <row r="39" spans="1:11" x14ac:dyDescent="0.25">
      <c r="A39" s="3" t="s">
        <v>62</v>
      </c>
      <c r="B39" s="3" t="s">
        <v>63</v>
      </c>
      <c r="C39" s="19" t="s">
        <v>20</v>
      </c>
      <c r="D39" s="1">
        <v>2322805</v>
      </c>
      <c r="E39" s="1">
        <v>2322805</v>
      </c>
      <c r="F39" s="1"/>
      <c r="G39" s="1"/>
      <c r="H39" s="2"/>
      <c r="I39" s="2"/>
      <c r="J39" s="1">
        <v>2027940</v>
      </c>
      <c r="K39" s="1"/>
    </row>
    <row r="40" spans="1:11" x14ac:dyDescent="0.25">
      <c r="A40" s="3" t="s">
        <v>64</v>
      </c>
      <c r="B40" s="3" t="s">
        <v>65</v>
      </c>
      <c r="C40" s="19" t="s">
        <v>24</v>
      </c>
      <c r="D40" s="1">
        <v>245000</v>
      </c>
      <c r="E40" s="1">
        <v>245000</v>
      </c>
      <c r="F40" s="1"/>
      <c r="G40" s="1"/>
      <c r="H40" s="2"/>
      <c r="I40" s="2"/>
      <c r="J40" s="1">
        <v>193366</v>
      </c>
      <c r="K40" s="1"/>
    </row>
    <row r="41" spans="1:11" x14ac:dyDescent="0.25">
      <c r="A41" s="3" t="s">
        <v>66</v>
      </c>
      <c r="B41" s="3" t="s">
        <v>67</v>
      </c>
      <c r="C41" s="19" t="s">
        <v>20</v>
      </c>
      <c r="D41" s="1">
        <v>230000</v>
      </c>
      <c r="E41" s="1">
        <v>230000</v>
      </c>
      <c r="F41" s="1"/>
      <c r="G41" s="1"/>
      <c r="H41" s="2"/>
      <c r="I41" s="2"/>
      <c r="J41" s="1">
        <v>190000</v>
      </c>
      <c r="K41" s="1"/>
    </row>
    <row r="42" spans="1:11" x14ac:dyDescent="0.25">
      <c r="A42" s="3" t="s">
        <v>68</v>
      </c>
      <c r="B42" s="3" t="s">
        <v>69</v>
      </c>
      <c r="C42" s="19" t="s">
        <v>20</v>
      </c>
      <c r="D42" s="1">
        <v>1048449</v>
      </c>
      <c r="E42" s="1">
        <v>1048449</v>
      </c>
      <c r="F42" s="1"/>
      <c r="G42" s="1"/>
      <c r="H42" s="2"/>
      <c r="I42" s="2"/>
      <c r="J42" s="1">
        <v>853767</v>
      </c>
      <c r="K42" s="1"/>
    </row>
    <row r="43" spans="1:11" x14ac:dyDescent="0.25">
      <c r="A43" s="3" t="s">
        <v>70</v>
      </c>
      <c r="B43" s="3" t="s">
        <v>71</v>
      </c>
      <c r="C43" s="19" t="s">
        <v>20</v>
      </c>
      <c r="D43" s="1">
        <v>1165000</v>
      </c>
      <c r="E43" s="1">
        <v>1165000</v>
      </c>
      <c r="F43" s="1"/>
      <c r="G43" s="1"/>
      <c r="H43" s="2"/>
      <c r="I43" s="2"/>
      <c r="J43" s="1">
        <v>911500</v>
      </c>
      <c r="K43" s="1"/>
    </row>
    <row r="44" spans="1:11" x14ac:dyDescent="0.25">
      <c r="A44" s="3" t="s">
        <v>72</v>
      </c>
      <c r="B44" s="3" t="s">
        <v>261</v>
      </c>
      <c r="C44" s="19" t="s">
        <v>20</v>
      </c>
      <c r="D44" s="1">
        <v>100000</v>
      </c>
      <c r="E44" s="1">
        <v>100000</v>
      </c>
      <c r="F44" s="1"/>
      <c r="G44" s="1"/>
      <c r="H44" s="2"/>
      <c r="I44" s="2"/>
      <c r="J44" s="1">
        <v>67000</v>
      </c>
      <c r="K44" s="1"/>
    </row>
    <row r="45" spans="1:11" x14ac:dyDescent="0.25">
      <c r="A45" s="3" t="s">
        <v>72</v>
      </c>
      <c r="B45" s="3" t="s">
        <v>73</v>
      </c>
      <c r="C45" s="19" t="s">
        <v>20</v>
      </c>
      <c r="D45" s="1">
        <v>300000</v>
      </c>
      <c r="E45" s="1">
        <v>300000</v>
      </c>
      <c r="F45" s="1"/>
      <c r="G45" s="1"/>
      <c r="H45" s="2"/>
      <c r="I45" s="2"/>
      <c r="J45" s="1">
        <v>120000</v>
      </c>
      <c r="K45" s="1"/>
    </row>
    <row r="46" spans="1:11" x14ac:dyDescent="0.25">
      <c r="A46" s="3" t="s">
        <v>74</v>
      </c>
      <c r="B46" s="3" t="s">
        <v>262</v>
      </c>
      <c r="C46" s="19" t="s">
        <v>20</v>
      </c>
      <c r="D46" s="1">
        <v>350000</v>
      </c>
      <c r="E46" s="1">
        <v>350000</v>
      </c>
      <c r="F46" s="1"/>
      <c r="G46" s="1"/>
      <c r="H46" s="2"/>
      <c r="I46" s="2"/>
      <c r="J46" s="1">
        <v>245000</v>
      </c>
      <c r="K46" s="1"/>
    </row>
    <row r="47" spans="1:11" x14ac:dyDescent="0.25">
      <c r="A47" s="3" t="s">
        <v>75</v>
      </c>
      <c r="B47" s="3" t="s">
        <v>76</v>
      </c>
      <c r="C47" s="19" t="s">
        <v>20</v>
      </c>
      <c r="D47" s="1">
        <v>194212</v>
      </c>
      <c r="E47" s="1">
        <v>194212</v>
      </c>
      <c r="F47" s="1"/>
      <c r="G47" s="1"/>
      <c r="H47" s="2"/>
      <c r="I47" s="2"/>
      <c r="J47" s="1">
        <v>142825</v>
      </c>
      <c r="K47" s="1"/>
    </row>
    <row r="48" spans="1:11" x14ac:dyDescent="0.25">
      <c r="A48" s="3" t="s">
        <v>77</v>
      </c>
      <c r="B48" s="3" t="s">
        <v>78</v>
      </c>
      <c r="C48" s="19" t="s">
        <v>20</v>
      </c>
      <c r="D48" s="1">
        <v>460781</v>
      </c>
      <c r="E48" s="1">
        <v>460781</v>
      </c>
      <c r="F48" s="1"/>
      <c r="G48" s="1"/>
      <c r="H48" s="2"/>
      <c r="I48" s="2"/>
      <c r="J48" s="1">
        <v>338168</v>
      </c>
      <c r="K48" s="1"/>
    </row>
    <row r="49" spans="1:11" x14ac:dyDescent="0.25">
      <c r="A49" s="3" t="s">
        <v>77</v>
      </c>
      <c r="B49" s="3" t="s">
        <v>79</v>
      </c>
      <c r="C49" s="19" t="s">
        <v>20</v>
      </c>
      <c r="D49" s="1">
        <v>4496451</v>
      </c>
      <c r="E49" s="1">
        <v>4496451</v>
      </c>
      <c r="F49" s="1"/>
      <c r="G49" s="1"/>
      <c r="H49" s="2"/>
      <c r="I49" s="2"/>
      <c r="J49" s="1">
        <v>3525460</v>
      </c>
      <c r="K49" s="1"/>
    </row>
    <row r="50" spans="1:11" x14ac:dyDescent="0.25">
      <c r="A50" s="3" t="s">
        <v>77</v>
      </c>
      <c r="B50" s="3" t="s">
        <v>80</v>
      </c>
      <c r="C50" s="19" t="s">
        <v>20</v>
      </c>
      <c r="D50" s="1">
        <v>1992273</v>
      </c>
      <c r="E50" s="1">
        <v>1992273</v>
      </c>
      <c r="F50" s="1"/>
      <c r="G50" s="1"/>
      <c r="H50" s="2"/>
      <c r="I50" s="2"/>
      <c r="J50" s="1">
        <v>1408537</v>
      </c>
      <c r="K50" s="1">
        <v>495000</v>
      </c>
    </row>
    <row r="51" spans="1:11" x14ac:dyDescent="0.25">
      <c r="A51" s="3" t="s">
        <v>81</v>
      </c>
      <c r="B51" s="3" t="s">
        <v>82</v>
      </c>
      <c r="C51" s="19" t="s">
        <v>24</v>
      </c>
      <c r="D51" s="1">
        <v>106040</v>
      </c>
      <c r="E51" s="1">
        <v>106040</v>
      </c>
      <c r="F51" s="1"/>
      <c r="G51" s="1"/>
      <c r="H51" s="2"/>
      <c r="I51" s="2"/>
      <c r="J51" s="1">
        <v>104895</v>
      </c>
      <c r="K51" s="1"/>
    </row>
    <row r="52" spans="1:11" x14ac:dyDescent="0.25">
      <c r="A52" s="3" t="s">
        <v>83</v>
      </c>
      <c r="B52" s="3" t="s">
        <v>263</v>
      </c>
      <c r="C52" s="19" t="s">
        <v>20</v>
      </c>
      <c r="D52" s="1">
        <v>52000</v>
      </c>
      <c r="E52" s="1">
        <v>52000</v>
      </c>
      <c r="F52" s="1"/>
      <c r="G52" s="1"/>
      <c r="H52" s="2"/>
      <c r="I52" s="2"/>
      <c r="J52" s="1">
        <v>45000</v>
      </c>
      <c r="K52" s="1"/>
    </row>
    <row r="53" spans="1:11" x14ac:dyDescent="0.25">
      <c r="A53" s="3" t="s">
        <v>84</v>
      </c>
      <c r="B53" s="3" t="s">
        <v>85</v>
      </c>
      <c r="C53" s="19" t="s">
        <v>20</v>
      </c>
      <c r="D53" s="1">
        <v>395396</v>
      </c>
      <c r="E53" s="1">
        <v>395396</v>
      </c>
      <c r="F53" s="1"/>
      <c r="G53" s="1"/>
      <c r="H53" s="2"/>
      <c r="I53" s="2"/>
      <c r="J53" s="1">
        <v>316317</v>
      </c>
      <c r="K53" s="1"/>
    </row>
    <row r="54" spans="1:11" x14ac:dyDescent="0.25">
      <c r="A54" s="3" t="s">
        <v>86</v>
      </c>
      <c r="B54" s="3" t="s">
        <v>87</v>
      </c>
      <c r="C54" s="19" t="s">
        <v>20</v>
      </c>
      <c r="D54" s="1">
        <v>920000</v>
      </c>
      <c r="E54" s="1">
        <v>920000</v>
      </c>
      <c r="F54" s="1"/>
      <c r="G54" s="1"/>
      <c r="H54" s="2"/>
      <c r="I54" s="2"/>
      <c r="J54" s="1"/>
      <c r="K54" s="1">
        <v>760000</v>
      </c>
    </row>
    <row r="55" spans="1:11" x14ac:dyDescent="0.25">
      <c r="A55" s="3" t="s">
        <v>88</v>
      </c>
      <c r="B55" s="3" t="s">
        <v>89</v>
      </c>
      <c r="C55" s="19" t="s">
        <v>20</v>
      </c>
      <c r="D55" s="1">
        <v>1506890</v>
      </c>
      <c r="E55" s="1">
        <v>1506890</v>
      </c>
      <c r="F55" s="1"/>
      <c r="G55" s="1"/>
      <c r="H55" s="2"/>
      <c r="I55" s="2"/>
      <c r="J55" s="1">
        <v>989631</v>
      </c>
      <c r="K55" s="1"/>
    </row>
    <row r="56" spans="1:11" x14ac:dyDescent="0.25">
      <c r="A56" s="3" t="s">
        <v>90</v>
      </c>
      <c r="B56" s="3" t="s">
        <v>277</v>
      </c>
      <c r="C56" s="19" t="s">
        <v>20</v>
      </c>
      <c r="D56" s="1">
        <v>184000</v>
      </c>
      <c r="E56" s="1">
        <v>184000</v>
      </c>
      <c r="F56" s="1"/>
      <c r="G56" s="1"/>
      <c r="H56" s="2"/>
      <c r="I56" s="2"/>
      <c r="J56" s="1">
        <v>158000</v>
      </c>
      <c r="K56" s="1"/>
    </row>
    <row r="57" spans="1:11" x14ac:dyDescent="0.25">
      <c r="A57" s="3" t="s">
        <v>91</v>
      </c>
      <c r="B57" s="3" t="s">
        <v>92</v>
      </c>
      <c r="C57" s="19" t="s">
        <v>20</v>
      </c>
      <c r="D57" s="1">
        <v>105000</v>
      </c>
      <c r="E57" s="1">
        <v>105000</v>
      </c>
      <c r="F57" s="1"/>
      <c r="G57" s="1"/>
      <c r="H57" s="2"/>
      <c r="I57" s="2"/>
      <c r="J57" s="1">
        <v>50000</v>
      </c>
      <c r="K57" s="1"/>
    </row>
    <row r="58" spans="1:11" x14ac:dyDescent="0.25">
      <c r="A58" s="3" t="s">
        <v>93</v>
      </c>
      <c r="B58" s="3" t="s">
        <v>94</v>
      </c>
      <c r="C58" s="19" t="s">
        <v>20</v>
      </c>
      <c r="D58" s="1">
        <v>287928</v>
      </c>
      <c r="E58" s="1">
        <v>287928</v>
      </c>
      <c r="F58" s="1"/>
      <c r="G58" s="1"/>
      <c r="H58" s="2"/>
      <c r="I58" s="2"/>
      <c r="J58" s="1">
        <v>281504</v>
      </c>
      <c r="K58" s="1"/>
    </row>
    <row r="59" spans="1:11" x14ac:dyDescent="0.25">
      <c r="A59" s="3" t="s">
        <v>95</v>
      </c>
      <c r="B59" s="3" t="s">
        <v>96</v>
      </c>
      <c r="C59" s="19" t="s">
        <v>20</v>
      </c>
      <c r="D59" s="1">
        <v>173000</v>
      </c>
      <c r="E59" s="1">
        <v>173000</v>
      </c>
      <c r="F59" s="1"/>
      <c r="G59" s="1"/>
      <c r="H59" s="2"/>
      <c r="I59" s="2"/>
      <c r="J59" s="1">
        <v>170000</v>
      </c>
      <c r="K59" s="1"/>
    </row>
    <row r="60" spans="1:11" x14ac:dyDescent="0.25">
      <c r="A60" s="3" t="s">
        <v>97</v>
      </c>
      <c r="B60" s="3" t="s">
        <v>98</v>
      </c>
      <c r="C60" s="19" t="s">
        <v>20</v>
      </c>
      <c r="D60" s="1">
        <v>545847</v>
      </c>
      <c r="E60" s="1">
        <v>545847</v>
      </c>
      <c r="F60" s="1"/>
      <c r="G60" s="1"/>
      <c r="H60" s="2"/>
      <c r="I60" s="2"/>
      <c r="J60" s="1">
        <v>453395</v>
      </c>
      <c r="K60" s="1"/>
    </row>
    <row r="61" spans="1:11" x14ac:dyDescent="0.25">
      <c r="A61" s="3" t="s">
        <v>99</v>
      </c>
      <c r="B61" s="3" t="s">
        <v>100</v>
      </c>
      <c r="C61" s="19" t="s">
        <v>20</v>
      </c>
      <c r="D61" s="1">
        <v>909300</v>
      </c>
      <c r="E61" s="1">
        <v>909300</v>
      </c>
      <c r="F61" s="1"/>
      <c r="G61" s="1"/>
      <c r="H61" s="2"/>
      <c r="I61" s="2"/>
      <c r="J61" s="1">
        <v>709900</v>
      </c>
      <c r="K61" s="1"/>
    </row>
    <row r="62" spans="1:11" x14ac:dyDescent="0.25">
      <c r="A62" s="3" t="s">
        <v>101</v>
      </c>
      <c r="B62" s="3" t="s">
        <v>102</v>
      </c>
      <c r="C62" s="19" t="s">
        <v>20</v>
      </c>
      <c r="D62" s="1">
        <v>1111805</v>
      </c>
      <c r="E62" s="1">
        <v>1111805</v>
      </c>
      <c r="F62" s="1"/>
      <c r="G62" s="1"/>
      <c r="H62" s="2"/>
      <c r="I62" s="2"/>
      <c r="J62" s="1">
        <v>1078451</v>
      </c>
      <c r="K62" s="1"/>
    </row>
    <row r="63" spans="1:11" x14ac:dyDescent="0.25">
      <c r="A63" s="3" t="s">
        <v>103</v>
      </c>
      <c r="B63" s="3" t="s">
        <v>104</v>
      </c>
      <c r="C63" s="19" t="s">
        <v>20</v>
      </c>
      <c r="D63" s="1">
        <v>3881132</v>
      </c>
      <c r="E63" s="1">
        <v>3881132</v>
      </c>
      <c r="F63" s="1"/>
      <c r="G63" s="1"/>
      <c r="H63" s="2"/>
      <c r="I63" s="2"/>
      <c r="J63" s="1">
        <v>2040000</v>
      </c>
      <c r="K63" s="1">
        <v>580000</v>
      </c>
    </row>
    <row r="64" spans="1:11" x14ac:dyDescent="0.25">
      <c r="A64" s="3" t="s">
        <v>105</v>
      </c>
      <c r="B64" s="3" t="s">
        <v>106</v>
      </c>
      <c r="C64" s="19" t="s">
        <v>20</v>
      </c>
      <c r="D64" s="1">
        <v>526255</v>
      </c>
      <c r="E64" s="1">
        <v>526255</v>
      </c>
      <c r="F64" s="1"/>
      <c r="G64" s="1"/>
      <c r="H64" s="2"/>
      <c r="I64" s="2"/>
      <c r="J64" s="1">
        <v>476787</v>
      </c>
      <c r="K64" s="1"/>
    </row>
    <row r="65" spans="1:11" x14ac:dyDescent="0.25">
      <c r="A65" s="3" t="s">
        <v>107</v>
      </c>
      <c r="B65" s="3" t="s">
        <v>108</v>
      </c>
      <c r="C65" s="19" t="s">
        <v>20</v>
      </c>
      <c r="D65" s="1">
        <v>180000</v>
      </c>
      <c r="E65" s="1">
        <v>180000</v>
      </c>
      <c r="F65" s="1"/>
      <c r="G65" s="1"/>
      <c r="H65" s="2"/>
      <c r="I65" s="2"/>
      <c r="J65" s="1">
        <v>159731</v>
      </c>
      <c r="K65" s="1"/>
    </row>
    <row r="66" spans="1:11" x14ac:dyDescent="0.25">
      <c r="A66" s="3" t="s">
        <v>109</v>
      </c>
      <c r="B66" s="3" t="s">
        <v>110</v>
      </c>
      <c r="C66" s="19" t="s">
        <v>17</v>
      </c>
      <c r="D66" s="1">
        <v>346654</v>
      </c>
      <c r="E66" s="1">
        <v>346654</v>
      </c>
      <c r="F66" s="1"/>
      <c r="G66" s="1"/>
      <c r="H66" s="2"/>
      <c r="I66" s="2"/>
      <c r="J66" s="1">
        <v>329192</v>
      </c>
      <c r="K66" s="1"/>
    </row>
    <row r="67" spans="1:11" x14ac:dyDescent="0.25">
      <c r="A67" s="3" t="s">
        <v>109</v>
      </c>
      <c r="B67" s="3" t="s">
        <v>111</v>
      </c>
      <c r="C67" s="19" t="s">
        <v>20</v>
      </c>
      <c r="D67" s="1">
        <v>1124790</v>
      </c>
      <c r="E67" s="1">
        <v>1124790</v>
      </c>
      <c r="F67" s="1"/>
      <c r="G67" s="1"/>
      <c r="H67" s="2"/>
      <c r="I67" s="2"/>
      <c r="J67" s="1">
        <v>429914</v>
      </c>
      <c r="K67" s="1">
        <v>575000</v>
      </c>
    </row>
    <row r="68" spans="1:11" x14ac:dyDescent="0.25">
      <c r="A68" s="3" t="s">
        <v>112</v>
      </c>
      <c r="B68" s="3" t="s">
        <v>113</v>
      </c>
      <c r="C68" s="19" t="s">
        <v>20</v>
      </c>
      <c r="D68" s="1">
        <v>164608</v>
      </c>
      <c r="E68" s="1">
        <v>164608</v>
      </c>
      <c r="F68" s="1"/>
      <c r="G68" s="1"/>
      <c r="H68" s="2"/>
      <c r="I68" s="2"/>
      <c r="J68" s="1">
        <v>156195</v>
      </c>
      <c r="K68" s="1"/>
    </row>
    <row r="69" spans="1:11" x14ac:dyDescent="0.25">
      <c r="A69" s="3" t="s">
        <v>112</v>
      </c>
      <c r="B69" s="3" t="s">
        <v>114</v>
      </c>
      <c r="C69" s="19" t="s">
        <v>17</v>
      </c>
      <c r="D69" s="1">
        <v>63239</v>
      </c>
      <c r="E69" s="1">
        <v>63239</v>
      </c>
      <c r="F69" s="1"/>
      <c r="G69" s="1"/>
      <c r="H69" s="2"/>
      <c r="I69" s="2"/>
      <c r="J69" s="1">
        <v>63064</v>
      </c>
      <c r="K69" s="1"/>
    </row>
    <row r="70" spans="1:11" x14ac:dyDescent="0.25">
      <c r="A70" s="3" t="s">
        <v>112</v>
      </c>
      <c r="B70" s="3" t="s">
        <v>115</v>
      </c>
      <c r="C70" s="19" t="s">
        <v>20</v>
      </c>
      <c r="D70" s="1">
        <v>18272</v>
      </c>
      <c r="E70" s="1">
        <v>18272</v>
      </c>
      <c r="F70" s="1"/>
      <c r="G70" s="1"/>
      <c r="H70" s="2"/>
      <c r="I70" s="2"/>
      <c r="J70" s="1">
        <v>18272</v>
      </c>
      <c r="K70" s="1"/>
    </row>
    <row r="71" spans="1:11" x14ac:dyDescent="0.25">
      <c r="A71" s="3" t="s">
        <v>116</v>
      </c>
      <c r="B71" s="3" t="s">
        <v>117</v>
      </c>
      <c r="C71" s="19" t="s">
        <v>17</v>
      </c>
      <c r="D71" s="1">
        <v>726420</v>
      </c>
      <c r="E71" s="1">
        <v>726420</v>
      </c>
      <c r="F71" s="1"/>
      <c r="G71" s="1"/>
      <c r="H71" s="2"/>
      <c r="I71" s="2"/>
      <c r="J71" s="1">
        <v>587729</v>
      </c>
      <c r="K71" s="1"/>
    </row>
    <row r="72" spans="1:11" x14ac:dyDescent="0.25">
      <c r="A72" s="3" t="s">
        <v>118</v>
      </c>
      <c r="B72" s="3" t="s">
        <v>119</v>
      </c>
      <c r="C72" s="19" t="s">
        <v>20</v>
      </c>
      <c r="D72" s="1">
        <v>2005905</v>
      </c>
      <c r="E72" s="1">
        <v>2005905</v>
      </c>
      <c r="F72" s="1"/>
      <c r="G72" s="1"/>
      <c r="H72" s="2"/>
      <c r="I72" s="2"/>
      <c r="J72" s="1">
        <v>1662448</v>
      </c>
      <c r="K72" s="1">
        <v>157424</v>
      </c>
    </row>
    <row r="73" spans="1:11" x14ac:dyDescent="0.25">
      <c r="A73" s="3" t="s">
        <v>120</v>
      </c>
      <c r="B73" s="3" t="s">
        <v>121</v>
      </c>
      <c r="C73" s="19" t="s">
        <v>24</v>
      </c>
      <c r="D73" s="1">
        <v>312500</v>
      </c>
      <c r="E73" s="1">
        <v>312500</v>
      </c>
      <c r="F73" s="1"/>
      <c r="G73" s="1"/>
      <c r="H73" s="2"/>
      <c r="I73" s="2"/>
      <c r="J73" s="1">
        <v>172016</v>
      </c>
      <c r="K73" s="1"/>
    </row>
    <row r="74" spans="1:11" x14ac:dyDescent="0.25">
      <c r="A74" s="3" t="s">
        <v>122</v>
      </c>
      <c r="B74" s="3" t="s">
        <v>123</v>
      </c>
      <c r="C74" s="19" t="s">
        <v>20</v>
      </c>
      <c r="D74" s="1">
        <v>165000</v>
      </c>
      <c r="E74" s="1">
        <v>165000</v>
      </c>
      <c r="F74" s="1"/>
      <c r="G74" s="1"/>
      <c r="H74" s="2"/>
      <c r="I74" s="2"/>
      <c r="J74" s="1">
        <v>155000</v>
      </c>
      <c r="K74" s="1"/>
    </row>
    <row r="75" spans="1:11" x14ac:dyDescent="0.25">
      <c r="A75" s="3" t="s">
        <v>124</v>
      </c>
      <c r="B75" s="3" t="s">
        <v>292</v>
      </c>
      <c r="C75" s="19" t="s">
        <v>20</v>
      </c>
      <c r="D75" s="1">
        <v>50000</v>
      </c>
      <c r="E75" s="1">
        <v>50000</v>
      </c>
      <c r="F75" s="1"/>
      <c r="G75" s="1"/>
      <c r="H75" s="2"/>
      <c r="I75" s="2"/>
      <c r="J75" s="1">
        <v>38200</v>
      </c>
      <c r="K75" s="1"/>
    </row>
    <row r="76" spans="1:11" x14ac:dyDescent="0.25">
      <c r="A76" s="3" t="s">
        <v>278</v>
      </c>
      <c r="B76" s="3" t="s">
        <v>293</v>
      </c>
      <c r="C76" s="19" t="s">
        <v>20</v>
      </c>
      <c r="D76" s="1">
        <v>107826</v>
      </c>
      <c r="E76" s="1">
        <v>107826</v>
      </c>
      <c r="F76" s="1"/>
      <c r="G76" s="1"/>
      <c r="H76" s="2"/>
      <c r="I76" s="2"/>
      <c r="J76" s="1">
        <v>102435</v>
      </c>
      <c r="K76" s="1"/>
    </row>
    <row r="77" spans="1:11" x14ac:dyDescent="0.25">
      <c r="A77" s="3" t="s">
        <v>278</v>
      </c>
      <c r="B77" s="3" t="s">
        <v>264</v>
      </c>
      <c r="C77" s="19" t="s">
        <v>20</v>
      </c>
      <c r="D77" s="1">
        <v>78365</v>
      </c>
      <c r="E77" s="1">
        <v>78365</v>
      </c>
      <c r="F77" s="1"/>
      <c r="G77" s="1"/>
      <c r="H77" s="2"/>
      <c r="I77" s="2"/>
      <c r="J77" s="1">
        <v>74447</v>
      </c>
      <c r="K77" s="1"/>
    </row>
    <row r="78" spans="1:11" x14ac:dyDescent="0.25">
      <c r="A78" s="3" t="s">
        <v>278</v>
      </c>
      <c r="B78" s="3" t="s">
        <v>279</v>
      </c>
      <c r="C78" s="19" t="s">
        <v>20</v>
      </c>
      <c r="D78" s="1">
        <v>138367</v>
      </c>
      <c r="E78" s="1">
        <v>138367</v>
      </c>
      <c r="F78" s="1"/>
      <c r="G78" s="1"/>
      <c r="H78" s="2"/>
      <c r="I78" s="2"/>
      <c r="J78" s="1">
        <v>124530</v>
      </c>
      <c r="K78" s="1"/>
    </row>
    <row r="79" spans="1:11" x14ac:dyDescent="0.25">
      <c r="A79" s="3" t="s">
        <v>278</v>
      </c>
      <c r="B79" s="3" t="s">
        <v>265</v>
      </c>
      <c r="C79" s="19" t="s">
        <v>20</v>
      </c>
      <c r="D79" s="1">
        <v>859586</v>
      </c>
      <c r="E79" s="1">
        <v>859586</v>
      </c>
      <c r="F79" s="1"/>
      <c r="G79" s="1"/>
      <c r="H79" s="2"/>
      <c r="I79" s="2"/>
      <c r="J79" s="1">
        <v>730648</v>
      </c>
      <c r="K79" s="1"/>
    </row>
    <row r="80" spans="1:11" x14ac:dyDescent="0.25">
      <c r="A80" s="3" t="s">
        <v>278</v>
      </c>
      <c r="B80" s="3" t="s">
        <v>125</v>
      </c>
      <c r="C80" s="19" t="s">
        <v>20</v>
      </c>
      <c r="D80" s="1">
        <v>356373</v>
      </c>
      <c r="E80" s="1">
        <v>356373</v>
      </c>
      <c r="F80" s="1"/>
      <c r="G80" s="1"/>
      <c r="H80" s="2"/>
      <c r="I80" s="2"/>
      <c r="J80" s="1">
        <v>302917</v>
      </c>
      <c r="K80" s="1"/>
    </row>
    <row r="81" spans="1:11" x14ac:dyDescent="0.25">
      <c r="A81" s="3" t="s">
        <v>278</v>
      </c>
      <c r="B81" s="3" t="s">
        <v>126</v>
      </c>
      <c r="C81" s="19" t="s">
        <v>17</v>
      </c>
      <c r="D81" s="1">
        <v>60050</v>
      </c>
      <c r="E81" s="1">
        <v>60050</v>
      </c>
      <c r="F81" s="1"/>
      <c r="G81" s="1"/>
      <c r="H81" s="2"/>
      <c r="I81" s="2"/>
      <c r="J81" s="1">
        <v>57048</v>
      </c>
      <c r="K81" s="1"/>
    </row>
    <row r="82" spans="1:11" x14ac:dyDescent="0.25">
      <c r="A82" s="3" t="s">
        <v>278</v>
      </c>
      <c r="B82" s="3" t="s">
        <v>266</v>
      </c>
      <c r="C82" s="19" t="s">
        <v>20</v>
      </c>
      <c r="D82" s="1">
        <v>431216</v>
      </c>
      <c r="E82" s="1">
        <v>431216</v>
      </c>
      <c r="F82" s="1"/>
      <c r="G82" s="1"/>
      <c r="H82" s="2"/>
      <c r="I82" s="2"/>
      <c r="J82" s="1">
        <v>409655</v>
      </c>
      <c r="K82" s="1"/>
    </row>
    <row r="83" spans="1:11" x14ac:dyDescent="0.25">
      <c r="A83" s="3" t="s">
        <v>278</v>
      </c>
      <c r="B83" s="3" t="s">
        <v>127</v>
      </c>
      <c r="C83" s="19" t="s">
        <v>20</v>
      </c>
      <c r="D83" s="1">
        <v>34090</v>
      </c>
      <c r="E83" s="1">
        <v>34090</v>
      </c>
      <c r="F83" s="1"/>
      <c r="G83" s="1"/>
      <c r="H83" s="2"/>
      <c r="I83" s="2"/>
      <c r="J83" s="1">
        <v>32386</v>
      </c>
      <c r="K83" s="1"/>
    </row>
    <row r="84" spans="1:11" x14ac:dyDescent="0.25">
      <c r="A84" s="3" t="s">
        <v>128</v>
      </c>
      <c r="B84" s="3" t="s">
        <v>129</v>
      </c>
      <c r="C84" s="19" t="s">
        <v>20</v>
      </c>
      <c r="D84" s="1">
        <v>45647</v>
      </c>
      <c r="E84" s="1">
        <v>45647</v>
      </c>
      <c r="F84" s="1"/>
      <c r="G84" s="1"/>
      <c r="H84" s="2"/>
      <c r="I84" s="2"/>
      <c r="J84" s="1">
        <v>36061</v>
      </c>
      <c r="K84" s="1"/>
    </row>
    <row r="85" spans="1:11" x14ac:dyDescent="0.25">
      <c r="A85" s="3" t="s">
        <v>128</v>
      </c>
      <c r="B85" s="3" t="s">
        <v>130</v>
      </c>
      <c r="C85" s="19" t="s">
        <v>20</v>
      </c>
      <c r="D85" s="1">
        <v>87706</v>
      </c>
      <c r="E85" s="1">
        <v>87706</v>
      </c>
      <c r="F85" s="1"/>
      <c r="G85" s="1"/>
      <c r="H85" s="2"/>
      <c r="I85" s="2"/>
      <c r="J85" s="1">
        <v>84432</v>
      </c>
      <c r="K85" s="1"/>
    </row>
    <row r="86" spans="1:11" x14ac:dyDescent="0.25">
      <c r="A86" s="3" t="s">
        <v>128</v>
      </c>
      <c r="B86" s="3" t="s">
        <v>131</v>
      </c>
      <c r="C86" s="19" t="s">
        <v>20</v>
      </c>
      <c r="D86" s="1">
        <v>120330</v>
      </c>
      <c r="E86" s="1">
        <v>120330</v>
      </c>
      <c r="F86" s="1"/>
      <c r="G86" s="1"/>
      <c r="H86" s="2"/>
      <c r="I86" s="2"/>
      <c r="J86" s="1">
        <v>98752</v>
      </c>
      <c r="K86" s="1"/>
    </row>
    <row r="87" spans="1:11" x14ac:dyDescent="0.25">
      <c r="A87" s="3" t="s">
        <v>128</v>
      </c>
      <c r="B87" s="3" t="s">
        <v>132</v>
      </c>
      <c r="C87" s="19" t="s">
        <v>20</v>
      </c>
      <c r="D87" s="1">
        <v>656683</v>
      </c>
      <c r="E87" s="1">
        <v>656683</v>
      </c>
      <c r="F87" s="1"/>
      <c r="G87" s="1"/>
      <c r="H87" s="2"/>
      <c r="I87" s="2"/>
      <c r="J87" s="1">
        <v>593918</v>
      </c>
      <c r="K87" s="1"/>
    </row>
    <row r="88" spans="1:11" x14ac:dyDescent="0.25">
      <c r="A88" s="3" t="s">
        <v>128</v>
      </c>
      <c r="B88" s="3" t="s">
        <v>133</v>
      </c>
      <c r="C88" s="19" t="s">
        <v>24</v>
      </c>
      <c r="D88" s="1">
        <v>26975</v>
      </c>
      <c r="E88" s="1">
        <v>26975</v>
      </c>
      <c r="F88" s="1"/>
      <c r="G88" s="1"/>
      <c r="H88" s="2"/>
      <c r="I88" s="2"/>
      <c r="J88" s="1">
        <v>26975</v>
      </c>
      <c r="K88" s="1"/>
    </row>
    <row r="89" spans="1:11" x14ac:dyDescent="0.25">
      <c r="A89" s="3" t="s">
        <v>134</v>
      </c>
      <c r="B89" s="3" t="s">
        <v>135</v>
      </c>
      <c r="C89" s="19" t="s">
        <v>24</v>
      </c>
      <c r="D89" s="1">
        <v>939036</v>
      </c>
      <c r="E89" s="1">
        <v>939036</v>
      </c>
      <c r="F89" s="1"/>
      <c r="G89" s="1"/>
      <c r="H89" s="2"/>
      <c r="I89" s="2"/>
      <c r="J89" s="1">
        <v>564915</v>
      </c>
      <c r="K89" s="1"/>
    </row>
    <row r="90" spans="1:11" x14ac:dyDescent="0.25">
      <c r="A90" s="3" t="s">
        <v>134</v>
      </c>
      <c r="B90" s="3" t="s">
        <v>294</v>
      </c>
      <c r="C90" s="19" t="s">
        <v>20</v>
      </c>
      <c r="D90" s="1">
        <v>195195</v>
      </c>
      <c r="E90" s="1">
        <v>195195</v>
      </c>
      <c r="F90" s="1"/>
      <c r="G90" s="1"/>
      <c r="H90" s="2"/>
      <c r="I90" s="2"/>
      <c r="J90" s="1">
        <v>117427</v>
      </c>
      <c r="K90" s="1"/>
    </row>
    <row r="91" spans="1:11" x14ac:dyDescent="0.25">
      <c r="A91" s="3" t="s">
        <v>136</v>
      </c>
      <c r="B91" s="3" t="s">
        <v>137</v>
      </c>
      <c r="C91" s="19" t="s">
        <v>20</v>
      </c>
      <c r="D91" s="1">
        <v>118000</v>
      </c>
      <c r="E91" s="1">
        <v>118000</v>
      </c>
      <c r="F91" s="1"/>
      <c r="G91" s="1"/>
      <c r="H91" s="2"/>
      <c r="I91" s="2"/>
      <c r="J91" s="1">
        <v>118000</v>
      </c>
      <c r="K91" s="1"/>
    </row>
    <row r="92" spans="1:11" x14ac:dyDescent="0.25">
      <c r="A92" s="3" t="s">
        <v>138</v>
      </c>
      <c r="B92" s="3" t="s">
        <v>139</v>
      </c>
      <c r="C92" s="19" t="s">
        <v>17</v>
      </c>
      <c r="D92" s="1">
        <v>115000</v>
      </c>
      <c r="E92" s="1">
        <v>115000</v>
      </c>
      <c r="F92" s="1"/>
      <c r="G92" s="1"/>
      <c r="H92" s="2"/>
      <c r="I92" s="2"/>
      <c r="J92" s="1">
        <v>110000</v>
      </c>
      <c r="K92" s="1"/>
    </row>
    <row r="93" spans="1:11" x14ac:dyDescent="0.25">
      <c r="A93" s="3" t="s">
        <v>140</v>
      </c>
      <c r="B93" s="3" t="s">
        <v>141</v>
      </c>
      <c r="C93" s="19" t="s">
        <v>20</v>
      </c>
      <c r="D93" s="1">
        <v>1262615</v>
      </c>
      <c r="E93" s="1">
        <v>1262615</v>
      </c>
      <c r="F93" s="1"/>
      <c r="G93" s="1"/>
      <c r="H93" s="2"/>
      <c r="I93" s="2"/>
      <c r="J93" s="1">
        <v>1193455</v>
      </c>
      <c r="K93" s="1"/>
    </row>
    <row r="94" spans="1:11" x14ac:dyDescent="0.25">
      <c r="A94" s="3" t="s">
        <v>142</v>
      </c>
      <c r="B94" s="3" t="s">
        <v>143</v>
      </c>
      <c r="C94" s="19" t="s">
        <v>20</v>
      </c>
      <c r="D94" s="1">
        <v>112000</v>
      </c>
      <c r="E94" s="1">
        <v>112000</v>
      </c>
      <c r="F94" s="1"/>
      <c r="G94" s="1"/>
      <c r="H94" s="2"/>
      <c r="I94" s="2"/>
      <c r="J94" s="1">
        <v>112000</v>
      </c>
      <c r="K94" s="1"/>
    </row>
    <row r="95" spans="1:11" x14ac:dyDescent="0.25">
      <c r="A95" s="3" t="s">
        <v>144</v>
      </c>
      <c r="B95" s="3" t="s">
        <v>145</v>
      </c>
      <c r="C95" s="19" t="s">
        <v>20</v>
      </c>
      <c r="D95" s="1">
        <v>168486</v>
      </c>
      <c r="E95" s="1">
        <v>168486</v>
      </c>
      <c r="F95" s="1"/>
      <c r="G95" s="1"/>
      <c r="H95" s="2"/>
      <c r="I95" s="2"/>
      <c r="J95" s="1">
        <v>5363</v>
      </c>
      <c r="K95" s="1"/>
    </row>
    <row r="96" spans="1:11" x14ac:dyDescent="0.25">
      <c r="A96" s="3" t="s">
        <v>146</v>
      </c>
      <c r="B96" s="3" t="s">
        <v>147</v>
      </c>
      <c r="C96" s="19" t="s">
        <v>20</v>
      </c>
      <c r="D96" s="1">
        <v>45000</v>
      </c>
      <c r="E96" s="1">
        <v>45000</v>
      </c>
      <c r="F96" s="1"/>
      <c r="G96" s="1"/>
      <c r="H96" s="2"/>
      <c r="I96" s="2"/>
      <c r="J96" s="1">
        <v>27500</v>
      </c>
      <c r="K96" s="1"/>
    </row>
    <row r="97" spans="1:11" x14ac:dyDescent="0.25">
      <c r="A97" s="3" t="s">
        <v>148</v>
      </c>
      <c r="B97" s="3" t="s">
        <v>149</v>
      </c>
      <c r="C97" s="19" t="s">
        <v>20</v>
      </c>
      <c r="D97" s="1">
        <v>29816</v>
      </c>
      <c r="E97" s="1">
        <v>29816</v>
      </c>
      <c r="F97" s="1"/>
      <c r="G97" s="1"/>
      <c r="H97" s="2"/>
      <c r="I97" s="2"/>
      <c r="J97" s="1">
        <v>29816</v>
      </c>
      <c r="K97" s="1"/>
    </row>
    <row r="98" spans="1:11" x14ac:dyDescent="0.25">
      <c r="A98" s="3" t="s">
        <v>150</v>
      </c>
      <c r="B98" s="3" t="s">
        <v>151</v>
      </c>
      <c r="C98" s="19" t="s">
        <v>20</v>
      </c>
      <c r="D98" s="1">
        <v>78000</v>
      </c>
      <c r="E98" s="1">
        <v>78000</v>
      </c>
      <c r="F98" s="1"/>
      <c r="G98" s="1"/>
      <c r="H98" s="2"/>
      <c r="I98" s="2"/>
      <c r="J98" s="1">
        <v>65100</v>
      </c>
      <c r="K98" s="1"/>
    </row>
    <row r="99" spans="1:11" x14ac:dyDescent="0.25">
      <c r="A99" s="3" t="s">
        <v>152</v>
      </c>
      <c r="B99" s="3" t="s">
        <v>267</v>
      </c>
      <c r="C99" s="19" t="s">
        <v>20</v>
      </c>
      <c r="D99" s="1">
        <v>278031</v>
      </c>
      <c r="E99" s="1">
        <v>278031</v>
      </c>
      <c r="F99" s="1"/>
      <c r="G99" s="1"/>
      <c r="H99" s="2"/>
      <c r="I99" s="2"/>
      <c r="J99" s="1">
        <v>230652</v>
      </c>
      <c r="K99" s="1"/>
    </row>
    <row r="100" spans="1:11" x14ac:dyDescent="0.25">
      <c r="A100" s="3" t="s">
        <v>153</v>
      </c>
      <c r="B100" s="3" t="s">
        <v>154</v>
      </c>
      <c r="C100" s="19" t="s">
        <v>17</v>
      </c>
      <c r="D100" s="1">
        <v>170000</v>
      </c>
      <c r="E100" s="1">
        <v>170000</v>
      </c>
      <c r="F100" s="1"/>
      <c r="G100" s="1"/>
      <c r="H100" s="2"/>
      <c r="I100" s="2"/>
      <c r="J100" s="1">
        <v>149221</v>
      </c>
      <c r="K100" s="1"/>
    </row>
    <row r="101" spans="1:11" x14ac:dyDescent="0.25">
      <c r="A101" s="3" t="s">
        <v>155</v>
      </c>
      <c r="B101" s="3" t="s">
        <v>156</v>
      </c>
      <c r="C101" s="19" t="s">
        <v>20</v>
      </c>
      <c r="D101" s="1">
        <v>63800</v>
      </c>
      <c r="E101" s="1">
        <v>63800</v>
      </c>
      <c r="F101" s="1"/>
      <c r="G101" s="1"/>
      <c r="H101" s="2"/>
      <c r="I101" s="2"/>
      <c r="J101" s="1">
        <v>56300</v>
      </c>
      <c r="K101" s="1"/>
    </row>
    <row r="102" spans="1:11" x14ac:dyDescent="0.25">
      <c r="A102" s="3" t="s">
        <v>157</v>
      </c>
      <c r="B102" s="3" t="s">
        <v>158</v>
      </c>
      <c r="C102" s="19" t="s">
        <v>24</v>
      </c>
      <c r="D102" s="1">
        <v>54000</v>
      </c>
      <c r="E102" s="1">
        <v>54000</v>
      </c>
      <c r="F102" s="1"/>
      <c r="G102" s="1"/>
      <c r="H102" s="2"/>
      <c r="I102" s="2"/>
      <c r="J102" s="1">
        <v>50000</v>
      </c>
      <c r="K102" s="1"/>
    </row>
    <row r="103" spans="1:11" x14ac:dyDescent="0.25">
      <c r="A103" s="3" t="s">
        <v>159</v>
      </c>
      <c r="B103" s="3" t="s">
        <v>160</v>
      </c>
      <c r="C103" s="19" t="s">
        <v>20</v>
      </c>
      <c r="D103" s="1">
        <v>780000</v>
      </c>
      <c r="E103" s="1">
        <v>780000</v>
      </c>
      <c r="F103" s="1"/>
      <c r="G103" s="1"/>
      <c r="H103" s="2"/>
      <c r="I103" s="2"/>
      <c r="J103" s="1">
        <v>710000</v>
      </c>
      <c r="K103" s="1"/>
    </row>
    <row r="104" spans="1:11" x14ac:dyDescent="0.25">
      <c r="A104" s="3" t="s">
        <v>161</v>
      </c>
      <c r="B104" s="3" t="s">
        <v>162</v>
      </c>
      <c r="C104" s="19" t="s">
        <v>17</v>
      </c>
      <c r="D104" s="1">
        <v>13304</v>
      </c>
      <c r="E104" s="1">
        <v>13304</v>
      </c>
      <c r="F104" s="1"/>
      <c r="G104" s="1"/>
      <c r="H104" s="2"/>
      <c r="I104" s="2"/>
      <c r="J104" s="1">
        <v>13304</v>
      </c>
      <c r="K104" s="1"/>
    </row>
    <row r="105" spans="1:11" x14ac:dyDescent="0.25">
      <c r="A105" s="3" t="s">
        <v>161</v>
      </c>
      <c r="B105" s="3" t="s">
        <v>268</v>
      </c>
      <c r="C105" s="19" t="s">
        <v>20</v>
      </c>
      <c r="D105" s="1">
        <v>124621</v>
      </c>
      <c r="E105" s="1">
        <v>124621</v>
      </c>
      <c r="F105" s="1"/>
      <c r="G105" s="1"/>
      <c r="H105" s="2"/>
      <c r="I105" s="2"/>
      <c r="J105" s="1">
        <v>124621</v>
      </c>
      <c r="K105" s="1"/>
    </row>
    <row r="106" spans="1:11" x14ac:dyDescent="0.25">
      <c r="A106" s="3" t="s">
        <v>163</v>
      </c>
      <c r="B106" s="3" t="s">
        <v>164</v>
      </c>
      <c r="C106" s="19" t="s">
        <v>17</v>
      </c>
      <c r="D106" s="1">
        <v>201010</v>
      </c>
      <c r="E106" s="1">
        <v>201010</v>
      </c>
      <c r="F106" s="1"/>
      <c r="G106" s="1"/>
      <c r="H106" s="2"/>
      <c r="I106" s="2"/>
      <c r="J106" s="1">
        <v>185096</v>
      </c>
      <c r="K106" s="1"/>
    </row>
    <row r="107" spans="1:11" x14ac:dyDescent="0.25">
      <c r="A107" s="3" t="s">
        <v>165</v>
      </c>
      <c r="B107" s="3" t="s">
        <v>166</v>
      </c>
      <c r="C107" s="19" t="s">
        <v>20</v>
      </c>
      <c r="D107" s="1">
        <v>286204</v>
      </c>
      <c r="E107" s="1">
        <v>286204</v>
      </c>
      <c r="F107" s="1"/>
      <c r="G107" s="1"/>
      <c r="H107" s="2"/>
      <c r="I107" s="2"/>
      <c r="J107" s="1">
        <v>160080</v>
      </c>
      <c r="K107" s="1"/>
    </row>
    <row r="108" spans="1:11" x14ac:dyDescent="0.25">
      <c r="A108" s="3" t="s">
        <v>167</v>
      </c>
      <c r="B108" s="3" t="s">
        <v>168</v>
      </c>
      <c r="C108" s="19" t="s">
        <v>20</v>
      </c>
      <c r="D108" s="1">
        <v>120000</v>
      </c>
      <c r="E108" s="1">
        <v>120000</v>
      </c>
      <c r="F108" s="1"/>
      <c r="G108" s="1"/>
      <c r="H108" s="2"/>
      <c r="I108" s="2"/>
      <c r="J108" s="1">
        <v>116452</v>
      </c>
      <c r="K108" s="1"/>
    </row>
    <row r="109" spans="1:11" x14ac:dyDescent="0.25">
      <c r="A109" s="3" t="s">
        <v>169</v>
      </c>
      <c r="B109" s="3" t="s">
        <v>269</v>
      </c>
      <c r="C109" s="19" t="s">
        <v>20</v>
      </c>
      <c r="D109" s="1">
        <v>121048</v>
      </c>
      <c r="E109" s="1">
        <v>121048</v>
      </c>
      <c r="F109" s="1"/>
      <c r="G109" s="1"/>
      <c r="H109" s="2"/>
      <c r="I109" s="2"/>
      <c r="J109" s="1">
        <v>102891</v>
      </c>
      <c r="K109" s="1"/>
    </row>
    <row r="110" spans="1:11" x14ac:dyDescent="0.25">
      <c r="A110" s="3" t="s">
        <v>170</v>
      </c>
      <c r="B110" s="3" t="s">
        <v>171</v>
      </c>
      <c r="C110" s="19" t="s">
        <v>20</v>
      </c>
      <c r="D110" s="1">
        <v>640000</v>
      </c>
      <c r="E110" s="1">
        <v>640000</v>
      </c>
      <c r="F110" s="1"/>
      <c r="G110" s="1"/>
      <c r="H110" s="2"/>
      <c r="I110" s="2"/>
      <c r="J110" s="1">
        <v>197760</v>
      </c>
      <c r="K110" s="1"/>
    </row>
    <row r="111" spans="1:11" x14ac:dyDescent="0.25">
      <c r="A111" s="3" t="s">
        <v>172</v>
      </c>
      <c r="B111" s="3" t="s">
        <v>173</v>
      </c>
      <c r="C111" s="19" t="s">
        <v>20</v>
      </c>
      <c r="D111" s="1">
        <v>262160</v>
      </c>
      <c r="E111" s="1">
        <v>262160</v>
      </c>
      <c r="F111" s="1"/>
      <c r="G111" s="1"/>
      <c r="H111" s="2"/>
      <c r="I111" s="2"/>
      <c r="J111" s="1">
        <v>262160</v>
      </c>
      <c r="K111" s="1"/>
    </row>
    <row r="112" spans="1:11" x14ac:dyDescent="0.25">
      <c r="A112" s="3" t="s">
        <v>174</v>
      </c>
      <c r="B112" s="3" t="s">
        <v>270</v>
      </c>
      <c r="C112" s="19" t="s">
        <v>20</v>
      </c>
      <c r="D112" s="1">
        <v>54000</v>
      </c>
      <c r="E112" s="1">
        <v>54000</v>
      </c>
      <c r="F112" s="1"/>
      <c r="G112" s="1"/>
      <c r="H112" s="2"/>
      <c r="I112" s="2"/>
      <c r="J112" s="1">
        <v>54000</v>
      </c>
      <c r="K112" s="1"/>
    </row>
    <row r="113" spans="1:11" x14ac:dyDescent="0.25">
      <c r="A113" s="3" t="s">
        <v>174</v>
      </c>
      <c r="B113" s="3" t="s">
        <v>175</v>
      </c>
      <c r="C113" s="19" t="s">
        <v>20</v>
      </c>
      <c r="D113" s="1">
        <v>5500</v>
      </c>
      <c r="E113" s="1">
        <v>5500</v>
      </c>
      <c r="F113" s="1"/>
      <c r="G113" s="1"/>
      <c r="H113" s="2"/>
      <c r="I113" s="2"/>
      <c r="J113" s="1">
        <v>5500</v>
      </c>
      <c r="K113" s="1"/>
    </row>
    <row r="114" spans="1:11" x14ac:dyDescent="0.25">
      <c r="A114" s="3" t="s">
        <v>176</v>
      </c>
      <c r="B114" s="3" t="s">
        <v>177</v>
      </c>
      <c r="C114" s="19" t="s">
        <v>20</v>
      </c>
      <c r="D114" s="1">
        <v>10000</v>
      </c>
      <c r="E114" s="1">
        <v>10000</v>
      </c>
      <c r="F114" s="1"/>
      <c r="G114" s="1"/>
      <c r="H114" s="2"/>
      <c r="I114" s="2"/>
      <c r="J114" s="1">
        <v>10000</v>
      </c>
      <c r="K114" s="1"/>
    </row>
    <row r="115" spans="1:11" x14ac:dyDescent="0.25">
      <c r="A115" s="3" t="s">
        <v>176</v>
      </c>
      <c r="B115" s="3" t="s">
        <v>178</v>
      </c>
      <c r="C115" s="19" t="s">
        <v>17</v>
      </c>
      <c r="D115" s="1">
        <v>223000</v>
      </c>
      <c r="E115" s="1">
        <v>223000</v>
      </c>
      <c r="F115" s="1"/>
      <c r="G115" s="1"/>
      <c r="H115" s="2"/>
      <c r="I115" s="2"/>
      <c r="J115" s="1">
        <v>186800</v>
      </c>
      <c r="K115" s="1"/>
    </row>
    <row r="116" spans="1:11" x14ac:dyDescent="0.25">
      <c r="A116" s="3" t="s">
        <v>179</v>
      </c>
      <c r="B116" s="3" t="s">
        <v>280</v>
      </c>
      <c r="C116" s="19" t="s">
        <v>20</v>
      </c>
      <c r="D116" s="1">
        <v>88358</v>
      </c>
      <c r="E116" s="1">
        <v>88358</v>
      </c>
      <c r="F116" s="1"/>
      <c r="G116" s="1"/>
      <c r="H116" s="2"/>
      <c r="I116" s="2"/>
      <c r="J116" s="1">
        <v>59345</v>
      </c>
      <c r="K116" s="1"/>
    </row>
    <row r="117" spans="1:11" x14ac:dyDescent="0.25">
      <c r="A117" s="3" t="s">
        <v>180</v>
      </c>
      <c r="B117" s="3" t="s">
        <v>281</v>
      </c>
      <c r="C117" s="19" t="s">
        <v>20</v>
      </c>
      <c r="D117" s="1">
        <v>165990</v>
      </c>
      <c r="E117" s="1">
        <v>165990</v>
      </c>
      <c r="F117" s="1"/>
      <c r="G117" s="1"/>
      <c r="H117" s="2"/>
      <c r="I117" s="2"/>
      <c r="J117" s="1">
        <v>153666</v>
      </c>
      <c r="K117" s="1"/>
    </row>
    <row r="118" spans="1:11" x14ac:dyDescent="0.25">
      <c r="A118" s="3" t="s">
        <v>180</v>
      </c>
      <c r="B118" s="3" t="s">
        <v>282</v>
      </c>
      <c r="C118" s="19" t="s">
        <v>20</v>
      </c>
      <c r="D118" s="1">
        <v>102040</v>
      </c>
      <c r="E118" s="1">
        <v>102040</v>
      </c>
      <c r="F118" s="1"/>
      <c r="G118" s="1"/>
      <c r="H118" s="2"/>
      <c r="I118" s="2"/>
      <c r="J118" s="1">
        <v>100121</v>
      </c>
      <c r="K118" s="1"/>
    </row>
    <row r="119" spans="1:11" x14ac:dyDescent="0.25">
      <c r="A119" s="3" t="s">
        <v>181</v>
      </c>
      <c r="B119" s="3" t="s">
        <v>182</v>
      </c>
      <c r="C119" s="19" t="s">
        <v>20</v>
      </c>
      <c r="D119" s="1">
        <v>228000</v>
      </c>
      <c r="E119" s="1">
        <v>228000</v>
      </c>
      <c r="F119" s="1"/>
      <c r="G119" s="1"/>
      <c r="H119" s="2"/>
      <c r="I119" s="2"/>
      <c r="J119" s="1">
        <v>195376</v>
      </c>
      <c r="K119" s="1"/>
    </row>
    <row r="120" spans="1:11" x14ac:dyDescent="0.25">
      <c r="A120" s="3" t="s">
        <v>183</v>
      </c>
      <c r="B120" s="3" t="s">
        <v>184</v>
      </c>
      <c r="C120" s="19" t="s">
        <v>20</v>
      </c>
      <c r="D120" s="1">
        <v>118111</v>
      </c>
      <c r="E120" s="1">
        <v>118111</v>
      </c>
      <c r="F120" s="1"/>
      <c r="G120" s="1"/>
      <c r="H120" s="2"/>
      <c r="I120" s="2"/>
      <c r="J120" s="1">
        <v>95704</v>
      </c>
      <c r="K120" s="1"/>
    </row>
    <row r="121" spans="1:11" x14ac:dyDescent="0.25">
      <c r="A121" s="3" t="s">
        <v>185</v>
      </c>
      <c r="B121" s="3" t="s">
        <v>186</v>
      </c>
      <c r="C121" s="19" t="s">
        <v>20</v>
      </c>
      <c r="D121" s="1">
        <v>51000</v>
      </c>
      <c r="E121" s="1">
        <v>51000</v>
      </c>
      <c r="F121" s="1"/>
      <c r="G121" s="1"/>
      <c r="H121" s="2"/>
      <c r="I121" s="2"/>
      <c r="J121" s="1">
        <v>48511</v>
      </c>
      <c r="K121" s="1"/>
    </row>
    <row r="122" spans="1:11" x14ac:dyDescent="0.25">
      <c r="A122" s="3" t="s">
        <v>187</v>
      </c>
      <c r="B122" s="3" t="s">
        <v>188</v>
      </c>
      <c r="C122" s="19" t="s">
        <v>20</v>
      </c>
      <c r="D122" s="1">
        <v>154817</v>
      </c>
      <c r="E122" s="1">
        <v>154817</v>
      </c>
      <c r="F122" s="1"/>
      <c r="G122" s="1"/>
      <c r="H122" s="2"/>
      <c r="I122" s="2"/>
      <c r="J122" s="1">
        <v>130760</v>
      </c>
      <c r="K122" s="1"/>
    </row>
    <row r="123" spans="1:11" x14ac:dyDescent="0.25">
      <c r="A123" s="3" t="s">
        <v>189</v>
      </c>
      <c r="B123" s="3" t="s">
        <v>190</v>
      </c>
      <c r="C123" s="19" t="s">
        <v>20</v>
      </c>
      <c r="D123" s="1">
        <v>39000</v>
      </c>
      <c r="E123" s="1">
        <v>39000</v>
      </c>
      <c r="F123" s="1"/>
      <c r="G123" s="1"/>
      <c r="H123" s="2"/>
      <c r="I123" s="2"/>
      <c r="J123" s="1">
        <v>36059</v>
      </c>
      <c r="K123" s="1"/>
    </row>
    <row r="124" spans="1:11" x14ac:dyDescent="0.25">
      <c r="A124" s="3" t="s">
        <v>191</v>
      </c>
      <c r="B124" s="3" t="s">
        <v>192</v>
      </c>
      <c r="C124" s="19" t="s">
        <v>20</v>
      </c>
      <c r="D124" s="1">
        <v>250000</v>
      </c>
      <c r="E124" s="1">
        <v>250000</v>
      </c>
      <c r="F124" s="1"/>
      <c r="G124" s="1"/>
      <c r="H124" s="2"/>
      <c r="I124" s="2"/>
      <c r="J124" s="1">
        <v>228411</v>
      </c>
      <c r="K124" s="1"/>
    </row>
    <row r="125" spans="1:11" x14ac:dyDescent="0.25">
      <c r="A125" s="3" t="s">
        <v>193</v>
      </c>
      <c r="B125" s="3" t="s">
        <v>194</v>
      </c>
      <c r="C125" s="19" t="s">
        <v>20</v>
      </c>
      <c r="D125" s="1">
        <v>67000</v>
      </c>
      <c r="E125" s="1">
        <v>67000</v>
      </c>
      <c r="F125" s="1"/>
      <c r="G125" s="1"/>
      <c r="H125" s="2"/>
      <c r="I125" s="2"/>
      <c r="J125" s="1">
        <v>57000</v>
      </c>
      <c r="K125" s="1"/>
    </row>
    <row r="126" spans="1:11" x14ac:dyDescent="0.25">
      <c r="A126" s="3" t="s">
        <v>195</v>
      </c>
      <c r="B126" s="3" t="s">
        <v>283</v>
      </c>
      <c r="C126" s="19" t="s">
        <v>20</v>
      </c>
      <c r="D126" s="1">
        <v>141452</v>
      </c>
      <c r="E126" s="1">
        <v>141452</v>
      </c>
      <c r="F126" s="1"/>
      <c r="G126" s="1"/>
      <c r="H126" s="2"/>
      <c r="I126" s="2"/>
      <c r="J126" s="1">
        <v>141452</v>
      </c>
      <c r="K126" s="1"/>
    </row>
    <row r="127" spans="1:11" x14ac:dyDescent="0.25">
      <c r="A127" s="3" t="s">
        <v>196</v>
      </c>
      <c r="B127" s="3" t="s">
        <v>197</v>
      </c>
      <c r="C127" s="19" t="s">
        <v>20</v>
      </c>
      <c r="D127" s="1">
        <v>1500</v>
      </c>
      <c r="E127" s="1">
        <v>1500</v>
      </c>
      <c r="F127" s="1"/>
      <c r="G127" s="1"/>
      <c r="H127" s="2"/>
      <c r="I127" s="2"/>
      <c r="J127" s="1"/>
      <c r="K127" s="1"/>
    </row>
    <row r="128" spans="1:11" x14ac:dyDescent="0.25">
      <c r="A128" s="3" t="s">
        <v>198</v>
      </c>
      <c r="B128" s="3" t="s">
        <v>199</v>
      </c>
      <c r="C128" s="19" t="s">
        <v>20</v>
      </c>
      <c r="D128" s="1">
        <v>686000</v>
      </c>
      <c r="E128" s="1">
        <v>686000</v>
      </c>
      <c r="F128" s="1"/>
      <c r="G128" s="1"/>
      <c r="H128" s="2"/>
      <c r="I128" s="2"/>
      <c r="J128" s="1">
        <v>680000</v>
      </c>
      <c r="K128" s="1"/>
    </row>
    <row r="129" spans="1:11" x14ac:dyDescent="0.25">
      <c r="A129" s="3" t="s">
        <v>200</v>
      </c>
      <c r="B129" s="3" t="s">
        <v>201</v>
      </c>
      <c r="C129" s="19" t="s">
        <v>17</v>
      </c>
      <c r="D129" s="1">
        <v>488643</v>
      </c>
      <c r="E129" s="1">
        <v>488643</v>
      </c>
      <c r="F129" s="1"/>
      <c r="G129" s="1"/>
      <c r="H129" s="2"/>
      <c r="I129" s="2"/>
      <c r="J129" s="1">
        <v>424312</v>
      </c>
      <c r="K129" s="1"/>
    </row>
    <row r="130" spans="1:11" x14ac:dyDescent="0.25">
      <c r="A130" s="3" t="s">
        <v>200</v>
      </c>
      <c r="B130" s="3" t="s">
        <v>271</v>
      </c>
      <c r="C130" s="19" t="s">
        <v>20</v>
      </c>
      <c r="D130" s="1">
        <v>2500</v>
      </c>
      <c r="E130" s="1">
        <v>2500</v>
      </c>
      <c r="F130" s="1"/>
      <c r="G130" s="1"/>
      <c r="H130" s="2"/>
      <c r="I130" s="2"/>
      <c r="J130" s="1">
        <v>2500</v>
      </c>
      <c r="K130" s="1"/>
    </row>
    <row r="131" spans="1:11" x14ac:dyDescent="0.25">
      <c r="A131" s="3" t="s">
        <v>202</v>
      </c>
      <c r="B131" s="3" t="s">
        <v>203</v>
      </c>
      <c r="C131" s="19" t="s">
        <v>20</v>
      </c>
      <c r="D131" s="1">
        <v>781144</v>
      </c>
      <c r="E131" s="1">
        <v>781144</v>
      </c>
      <c r="F131" s="1"/>
      <c r="G131" s="1"/>
      <c r="H131" s="2"/>
      <c r="I131" s="2"/>
      <c r="J131" s="1">
        <v>449575</v>
      </c>
      <c r="K131" s="1"/>
    </row>
    <row r="132" spans="1:11" x14ac:dyDescent="0.25">
      <c r="A132" s="3" t="s">
        <v>295</v>
      </c>
      <c r="B132" s="3" t="s">
        <v>260</v>
      </c>
      <c r="C132" s="19" t="s">
        <v>20</v>
      </c>
      <c r="D132" s="1">
        <v>285000</v>
      </c>
      <c r="E132" s="1">
        <v>285000</v>
      </c>
      <c r="F132" s="1"/>
      <c r="G132" s="1"/>
      <c r="H132" s="2"/>
      <c r="I132" s="2"/>
      <c r="J132" s="1"/>
      <c r="K132" s="1"/>
    </row>
    <row r="133" spans="1:11" x14ac:dyDescent="0.25">
      <c r="A133" s="3" t="s">
        <v>204</v>
      </c>
      <c r="B133" s="3" t="s">
        <v>296</v>
      </c>
      <c r="C133" s="19" t="s">
        <v>20</v>
      </c>
      <c r="D133" s="1">
        <v>77500</v>
      </c>
      <c r="E133" s="1">
        <v>77500</v>
      </c>
      <c r="F133" s="1"/>
      <c r="G133" s="1"/>
      <c r="H133" s="2"/>
      <c r="I133" s="2"/>
      <c r="J133" s="1">
        <v>40976</v>
      </c>
      <c r="K133" s="1"/>
    </row>
    <row r="134" spans="1:11" x14ac:dyDescent="0.25">
      <c r="A134" s="3" t="s">
        <v>205</v>
      </c>
      <c r="B134" s="3" t="s">
        <v>206</v>
      </c>
      <c r="C134" s="19" t="s">
        <v>20</v>
      </c>
      <c r="D134" s="1">
        <v>271067</v>
      </c>
      <c r="E134" s="1">
        <v>271067</v>
      </c>
      <c r="F134" s="1"/>
      <c r="G134" s="1"/>
      <c r="H134" s="2"/>
      <c r="I134" s="2"/>
      <c r="J134" s="1">
        <v>123575</v>
      </c>
      <c r="K134" s="1"/>
    </row>
    <row r="135" spans="1:11" x14ac:dyDescent="0.25">
      <c r="A135" s="3" t="s">
        <v>205</v>
      </c>
      <c r="B135" s="3" t="s">
        <v>207</v>
      </c>
      <c r="C135" s="19" t="s">
        <v>20</v>
      </c>
      <c r="D135" s="1">
        <v>41704</v>
      </c>
      <c r="E135" s="1">
        <v>41704</v>
      </c>
      <c r="F135" s="1"/>
      <c r="G135" s="1"/>
      <c r="H135" s="2"/>
      <c r="I135" s="2"/>
      <c r="J135" s="1">
        <v>21153</v>
      </c>
      <c r="K135" s="1"/>
    </row>
    <row r="136" spans="1:11" x14ac:dyDescent="0.25">
      <c r="A136" s="3" t="s">
        <v>208</v>
      </c>
      <c r="B136" s="3" t="s">
        <v>209</v>
      </c>
      <c r="C136" s="19" t="s">
        <v>20</v>
      </c>
      <c r="D136" s="1">
        <v>57796</v>
      </c>
      <c r="E136" s="1">
        <v>57796</v>
      </c>
      <c r="F136" s="1"/>
      <c r="G136" s="1"/>
      <c r="H136" s="2"/>
      <c r="I136" s="2"/>
      <c r="J136" s="1">
        <v>50563</v>
      </c>
      <c r="K136" s="1"/>
    </row>
    <row r="137" spans="1:11" x14ac:dyDescent="0.25">
      <c r="A137" s="3" t="s">
        <v>208</v>
      </c>
      <c r="B137" s="3" t="s">
        <v>210</v>
      </c>
      <c r="C137" s="19" t="s">
        <v>20</v>
      </c>
      <c r="D137" s="1">
        <v>179556</v>
      </c>
      <c r="E137" s="1">
        <v>179556</v>
      </c>
      <c r="F137" s="1"/>
      <c r="G137" s="1"/>
      <c r="H137" s="2"/>
      <c r="I137" s="2"/>
      <c r="J137" s="1">
        <v>153318</v>
      </c>
      <c r="K137" s="1"/>
    </row>
    <row r="138" spans="1:11" x14ac:dyDescent="0.25">
      <c r="A138" s="3" t="s">
        <v>211</v>
      </c>
      <c r="B138" s="3" t="s">
        <v>284</v>
      </c>
      <c r="C138" s="19" t="s">
        <v>20</v>
      </c>
      <c r="D138" s="1">
        <v>279849</v>
      </c>
      <c r="E138" s="1">
        <v>279849</v>
      </c>
      <c r="F138" s="1"/>
      <c r="G138" s="1"/>
      <c r="H138" s="2"/>
      <c r="I138" s="2"/>
      <c r="J138" s="1">
        <v>180925</v>
      </c>
      <c r="K138" s="1"/>
    </row>
    <row r="139" spans="1:11" x14ac:dyDescent="0.25">
      <c r="A139" s="3" t="s">
        <v>212</v>
      </c>
      <c r="B139" s="3" t="s">
        <v>213</v>
      </c>
      <c r="C139" s="19" t="s">
        <v>24</v>
      </c>
      <c r="D139" s="1">
        <v>253356</v>
      </c>
      <c r="E139" s="1">
        <v>253356</v>
      </c>
      <c r="F139" s="1"/>
      <c r="G139" s="1"/>
      <c r="H139" s="2"/>
      <c r="I139" s="2"/>
      <c r="J139" s="1">
        <v>229258</v>
      </c>
      <c r="K139" s="1"/>
    </row>
    <row r="140" spans="1:11" x14ac:dyDescent="0.25">
      <c r="A140" s="3" t="s">
        <v>212</v>
      </c>
      <c r="B140" s="3" t="s">
        <v>272</v>
      </c>
      <c r="C140" s="19" t="s">
        <v>24</v>
      </c>
      <c r="D140" s="1">
        <v>10500</v>
      </c>
      <c r="E140" s="1">
        <v>10500</v>
      </c>
      <c r="F140" s="1"/>
      <c r="G140" s="1"/>
      <c r="H140" s="2"/>
      <c r="I140" s="2"/>
      <c r="J140" s="1">
        <v>9347</v>
      </c>
      <c r="K140" s="1"/>
    </row>
    <row r="141" spans="1:11" x14ac:dyDescent="0.25">
      <c r="A141" s="3" t="s">
        <v>212</v>
      </c>
      <c r="B141" s="3" t="s">
        <v>214</v>
      </c>
      <c r="C141" s="19" t="s">
        <v>20</v>
      </c>
      <c r="D141" s="1">
        <v>5813</v>
      </c>
      <c r="E141" s="1">
        <v>5813</v>
      </c>
      <c r="F141" s="1"/>
      <c r="G141" s="1"/>
      <c r="H141" s="2"/>
      <c r="I141" s="2"/>
      <c r="J141" s="1">
        <v>2054</v>
      </c>
      <c r="K141" s="1"/>
    </row>
    <row r="142" spans="1:11" x14ac:dyDescent="0.25">
      <c r="A142" s="3" t="s">
        <v>212</v>
      </c>
      <c r="B142" s="3" t="s">
        <v>215</v>
      </c>
      <c r="C142" s="19" t="s">
        <v>20</v>
      </c>
      <c r="D142" s="1">
        <v>470000</v>
      </c>
      <c r="E142" s="1">
        <v>470000</v>
      </c>
      <c r="F142" s="1"/>
      <c r="G142" s="1"/>
      <c r="H142" s="2"/>
      <c r="I142" s="2"/>
      <c r="J142" s="1">
        <v>384361</v>
      </c>
      <c r="K142" s="1"/>
    </row>
    <row r="143" spans="1:11" x14ac:dyDescent="0.25">
      <c r="A143" s="3" t="s">
        <v>212</v>
      </c>
      <c r="B143" s="3" t="s">
        <v>216</v>
      </c>
      <c r="C143" s="19" t="s">
        <v>20</v>
      </c>
      <c r="D143" s="1">
        <v>8000</v>
      </c>
      <c r="E143" s="1">
        <v>8000</v>
      </c>
      <c r="F143" s="1"/>
      <c r="G143" s="1"/>
      <c r="H143" s="2"/>
      <c r="I143" s="2"/>
      <c r="J143" s="1"/>
      <c r="K143" s="1"/>
    </row>
    <row r="144" spans="1:11" x14ac:dyDescent="0.25">
      <c r="A144" s="3" t="s">
        <v>212</v>
      </c>
      <c r="B144" s="3" t="s">
        <v>217</v>
      </c>
      <c r="C144" s="19" t="s">
        <v>20</v>
      </c>
      <c r="D144" s="1">
        <v>103638</v>
      </c>
      <c r="E144" s="1">
        <v>103638</v>
      </c>
      <c r="F144" s="1"/>
      <c r="G144" s="1"/>
      <c r="H144" s="2"/>
      <c r="I144" s="2"/>
      <c r="J144" s="1">
        <v>89370</v>
      </c>
      <c r="K144" s="1"/>
    </row>
    <row r="145" spans="1:11" x14ac:dyDescent="0.25">
      <c r="A145" s="3" t="s">
        <v>212</v>
      </c>
      <c r="B145" s="3" t="s">
        <v>218</v>
      </c>
      <c r="C145" s="19" t="s">
        <v>24</v>
      </c>
      <c r="D145" s="1">
        <v>161000</v>
      </c>
      <c r="E145" s="1">
        <v>161000</v>
      </c>
      <c r="F145" s="1"/>
      <c r="G145" s="1"/>
      <c r="H145" s="2"/>
      <c r="I145" s="2"/>
      <c r="J145" s="1">
        <v>100111</v>
      </c>
      <c r="K145" s="1"/>
    </row>
    <row r="146" spans="1:11" x14ac:dyDescent="0.25">
      <c r="A146" s="3" t="s">
        <v>212</v>
      </c>
      <c r="B146" s="3" t="s">
        <v>273</v>
      </c>
      <c r="C146" s="19" t="s">
        <v>24</v>
      </c>
      <c r="D146" s="1">
        <v>2400</v>
      </c>
      <c r="E146" s="1">
        <v>2400</v>
      </c>
      <c r="F146" s="1"/>
      <c r="G146" s="1"/>
      <c r="H146" s="2"/>
      <c r="I146" s="2"/>
      <c r="J146" s="1">
        <v>2000</v>
      </c>
      <c r="K146" s="1"/>
    </row>
    <row r="147" spans="1:11" x14ac:dyDescent="0.25">
      <c r="A147" s="3" t="s">
        <v>212</v>
      </c>
      <c r="B147" s="3" t="s">
        <v>219</v>
      </c>
      <c r="C147" s="19" t="s">
        <v>20</v>
      </c>
      <c r="D147" s="1">
        <v>33000</v>
      </c>
      <c r="E147" s="1">
        <v>33000</v>
      </c>
      <c r="F147" s="1"/>
      <c r="G147" s="1"/>
      <c r="H147" s="2"/>
      <c r="I147" s="2"/>
      <c r="J147" s="1">
        <v>29874</v>
      </c>
      <c r="K147" s="1"/>
    </row>
    <row r="148" spans="1:11" x14ac:dyDescent="0.25">
      <c r="A148" s="3" t="s">
        <v>212</v>
      </c>
      <c r="B148" s="3" t="s">
        <v>297</v>
      </c>
      <c r="C148" s="19" t="s">
        <v>20</v>
      </c>
      <c r="D148" s="1">
        <v>1124722</v>
      </c>
      <c r="E148" s="1">
        <v>1124722</v>
      </c>
      <c r="F148" s="1"/>
      <c r="G148" s="1"/>
      <c r="H148" s="2"/>
      <c r="I148" s="2"/>
      <c r="J148" s="1">
        <v>850938</v>
      </c>
      <c r="K148" s="1"/>
    </row>
    <row r="149" spans="1:11" x14ac:dyDescent="0.25">
      <c r="A149" s="3" t="s">
        <v>212</v>
      </c>
      <c r="B149" s="3" t="s">
        <v>220</v>
      </c>
      <c r="C149" s="19" t="s">
        <v>17</v>
      </c>
      <c r="D149" s="1">
        <v>3000</v>
      </c>
      <c r="E149" s="1">
        <v>3000</v>
      </c>
      <c r="F149" s="1"/>
      <c r="G149" s="1"/>
      <c r="H149" s="2"/>
      <c r="I149" s="2"/>
      <c r="J149" s="1">
        <v>752</v>
      </c>
      <c r="K149" s="1"/>
    </row>
    <row r="150" spans="1:11" x14ac:dyDescent="0.25">
      <c r="A150" s="3" t="s">
        <v>212</v>
      </c>
      <c r="B150" s="3" t="s">
        <v>221</v>
      </c>
      <c r="C150" s="19" t="s">
        <v>20</v>
      </c>
      <c r="D150" s="1">
        <v>15000</v>
      </c>
      <c r="E150" s="1">
        <v>15000</v>
      </c>
      <c r="F150" s="1"/>
      <c r="G150" s="1"/>
      <c r="H150" s="2"/>
      <c r="I150" s="2"/>
      <c r="J150" s="1"/>
      <c r="K150" s="1"/>
    </row>
    <row r="151" spans="1:11" x14ac:dyDescent="0.25">
      <c r="A151" s="3" t="s">
        <v>212</v>
      </c>
      <c r="B151" s="3" t="s">
        <v>222</v>
      </c>
      <c r="C151" s="19" t="s">
        <v>20</v>
      </c>
      <c r="D151" s="1">
        <v>19580</v>
      </c>
      <c r="E151" s="1">
        <v>19580</v>
      </c>
      <c r="F151" s="1"/>
      <c r="G151" s="1"/>
      <c r="H151" s="2"/>
      <c r="I151" s="2"/>
      <c r="J151" s="1">
        <v>18138</v>
      </c>
      <c r="K151" s="1"/>
    </row>
    <row r="152" spans="1:11" x14ac:dyDescent="0.25">
      <c r="A152" s="3" t="s">
        <v>212</v>
      </c>
      <c r="B152" s="3" t="s">
        <v>223</v>
      </c>
      <c r="C152" s="19" t="s">
        <v>20</v>
      </c>
      <c r="D152" s="1">
        <v>55000</v>
      </c>
      <c r="E152" s="1">
        <v>55000</v>
      </c>
      <c r="F152" s="1"/>
      <c r="G152" s="1"/>
      <c r="H152" s="2"/>
      <c r="I152" s="2"/>
      <c r="J152" s="1">
        <v>44553</v>
      </c>
      <c r="K152" s="1"/>
    </row>
    <row r="153" spans="1:11" x14ac:dyDescent="0.25">
      <c r="A153" s="3" t="s">
        <v>212</v>
      </c>
      <c r="B153" s="3" t="s">
        <v>224</v>
      </c>
      <c r="C153" s="19" t="s">
        <v>20</v>
      </c>
      <c r="D153" s="1">
        <v>21000</v>
      </c>
      <c r="E153" s="1">
        <v>21000</v>
      </c>
      <c r="F153" s="1"/>
      <c r="G153" s="1"/>
      <c r="H153" s="2"/>
      <c r="I153" s="2"/>
      <c r="J153" s="1">
        <v>10378</v>
      </c>
      <c r="K153" s="1"/>
    </row>
    <row r="154" spans="1:11" x14ac:dyDescent="0.25">
      <c r="A154" s="3" t="s">
        <v>212</v>
      </c>
      <c r="B154" s="3" t="s">
        <v>225</v>
      </c>
      <c r="C154" s="19" t="s">
        <v>20</v>
      </c>
      <c r="D154" s="1">
        <v>215</v>
      </c>
      <c r="E154" s="1">
        <v>215</v>
      </c>
      <c r="F154" s="1"/>
      <c r="G154" s="1"/>
      <c r="H154" s="2"/>
      <c r="I154" s="2"/>
      <c r="J154" s="1">
        <v>215</v>
      </c>
      <c r="K154" s="1"/>
    </row>
    <row r="155" spans="1:11" x14ac:dyDescent="0.25">
      <c r="A155" s="3" t="s">
        <v>212</v>
      </c>
      <c r="B155" s="3" t="s">
        <v>226</v>
      </c>
      <c r="C155" s="19" t="s">
        <v>20</v>
      </c>
      <c r="D155" s="1">
        <v>268000</v>
      </c>
      <c r="E155" s="1">
        <v>268000</v>
      </c>
      <c r="F155" s="1"/>
      <c r="G155" s="1"/>
      <c r="H155" s="2"/>
      <c r="I155" s="2"/>
      <c r="J155" s="1">
        <v>155287</v>
      </c>
      <c r="K155" s="1"/>
    </row>
    <row r="156" spans="1:11" x14ac:dyDescent="0.25">
      <c r="A156" s="3" t="s">
        <v>212</v>
      </c>
      <c r="B156" s="3" t="s">
        <v>227</v>
      </c>
      <c r="C156" s="19" t="s">
        <v>17</v>
      </c>
      <c r="D156" s="1">
        <v>209000</v>
      </c>
      <c r="E156" s="1">
        <v>209000</v>
      </c>
      <c r="F156" s="1"/>
      <c r="G156" s="1"/>
      <c r="H156" s="2"/>
      <c r="I156" s="2"/>
      <c r="J156" s="1">
        <v>192574</v>
      </c>
      <c r="K156" s="1"/>
    </row>
    <row r="157" spans="1:11" x14ac:dyDescent="0.25">
      <c r="A157" s="3" t="s">
        <v>212</v>
      </c>
      <c r="B157" s="3" t="s">
        <v>228</v>
      </c>
      <c r="C157" s="19" t="s">
        <v>20</v>
      </c>
      <c r="D157" s="1">
        <v>16192</v>
      </c>
      <c r="E157" s="1">
        <v>16192</v>
      </c>
      <c r="F157" s="1"/>
      <c r="G157" s="1"/>
      <c r="H157" s="2"/>
      <c r="I157" s="2"/>
      <c r="J157" s="1">
        <v>15215</v>
      </c>
      <c r="K157" s="1"/>
    </row>
    <row r="158" spans="1:11" x14ac:dyDescent="0.25">
      <c r="A158" s="3" t="s">
        <v>212</v>
      </c>
      <c r="B158" s="3" t="s">
        <v>229</v>
      </c>
      <c r="C158" s="19" t="s">
        <v>20</v>
      </c>
      <c r="D158" s="1">
        <v>33146</v>
      </c>
      <c r="E158" s="1">
        <v>33146</v>
      </c>
      <c r="F158" s="1"/>
      <c r="G158" s="1"/>
      <c r="H158" s="2"/>
      <c r="I158" s="2"/>
      <c r="J158" s="1">
        <v>25444</v>
      </c>
      <c r="K158" s="1"/>
    </row>
    <row r="159" spans="1:11" x14ac:dyDescent="0.25">
      <c r="A159" s="3" t="s">
        <v>212</v>
      </c>
      <c r="B159" s="3" t="s">
        <v>230</v>
      </c>
      <c r="C159" s="19" t="s">
        <v>20</v>
      </c>
      <c r="D159" s="1">
        <v>101876</v>
      </c>
      <c r="E159" s="1">
        <v>101876</v>
      </c>
      <c r="F159" s="1"/>
      <c r="G159" s="1"/>
      <c r="H159" s="2"/>
      <c r="I159" s="2"/>
      <c r="J159" s="1">
        <v>93898</v>
      </c>
      <c r="K159" s="1"/>
    </row>
    <row r="160" spans="1:11" x14ac:dyDescent="0.25">
      <c r="A160" s="3" t="s">
        <v>212</v>
      </c>
      <c r="B160" s="3" t="s">
        <v>231</v>
      </c>
      <c r="C160" s="19" t="s">
        <v>20</v>
      </c>
      <c r="D160" s="1">
        <v>235000</v>
      </c>
      <c r="E160" s="1">
        <v>235000</v>
      </c>
      <c r="F160" s="1"/>
      <c r="G160" s="1"/>
      <c r="H160" s="2"/>
      <c r="I160" s="2"/>
      <c r="J160" s="1">
        <v>184927</v>
      </c>
      <c r="K160" s="1"/>
    </row>
    <row r="161" spans="1:11" x14ac:dyDescent="0.25">
      <c r="A161" s="3" t="s">
        <v>212</v>
      </c>
      <c r="B161" s="3" t="s">
        <v>232</v>
      </c>
      <c r="C161" s="19" t="s">
        <v>17</v>
      </c>
      <c r="D161" s="1">
        <v>4700</v>
      </c>
      <c r="E161" s="1">
        <v>4700</v>
      </c>
      <c r="F161" s="1"/>
      <c r="G161" s="1"/>
      <c r="H161" s="2"/>
      <c r="I161" s="2"/>
      <c r="J161" s="1">
        <v>4652</v>
      </c>
      <c r="K161" s="1"/>
    </row>
    <row r="162" spans="1:11" x14ac:dyDescent="0.25">
      <c r="A162" s="3" t="s">
        <v>212</v>
      </c>
      <c r="B162" s="3" t="s">
        <v>233</v>
      </c>
      <c r="C162" s="19" t="s">
        <v>20</v>
      </c>
      <c r="D162" s="1">
        <v>632901</v>
      </c>
      <c r="E162" s="1">
        <v>632901</v>
      </c>
      <c r="F162" s="1"/>
      <c r="G162" s="1"/>
      <c r="H162" s="2"/>
      <c r="I162" s="2"/>
      <c r="J162" s="1">
        <v>462801</v>
      </c>
      <c r="K162" s="1"/>
    </row>
    <row r="163" spans="1:11" x14ac:dyDescent="0.25">
      <c r="A163" s="3" t="s">
        <v>212</v>
      </c>
      <c r="B163" s="3" t="s">
        <v>234</v>
      </c>
      <c r="C163" s="19" t="s">
        <v>17</v>
      </c>
      <c r="D163" s="1">
        <v>91500</v>
      </c>
      <c r="E163" s="1">
        <v>91500</v>
      </c>
      <c r="F163" s="1"/>
      <c r="G163" s="1"/>
      <c r="H163" s="2"/>
      <c r="I163" s="2"/>
      <c r="J163" s="1">
        <v>82849</v>
      </c>
      <c r="K163" s="1"/>
    </row>
    <row r="164" spans="1:11" x14ac:dyDescent="0.25">
      <c r="A164" s="3" t="s">
        <v>212</v>
      </c>
      <c r="B164" s="3" t="s">
        <v>235</v>
      </c>
      <c r="C164" s="19" t="s">
        <v>20</v>
      </c>
      <c r="D164" s="1">
        <v>15600</v>
      </c>
      <c r="E164" s="1">
        <v>15600</v>
      </c>
      <c r="F164" s="1"/>
      <c r="G164" s="1"/>
      <c r="H164" s="2"/>
      <c r="I164" s="2"/>
      <c r="J164" s="1">
        <v>15021</v>
      </c>
      <c r="K164" s="1"/>
    </row>
    <row r="165" spans="1:11" x14ac:dyDescent="0.25">
      <c r="A165" s="3" t="s">
        <v>212</v>
      </c>
      <c r="B165" s="3" t="s">
        <v>236</v>
      </c>
      <c r="C165" s="19" t="s">
        <v>24</v>
      </c>
      <c r="D165" s="1">
        <v>50000</v>
      </c>
      <c r="E165" s="1">
        <v>50000</v>
      </c>
      <c r="F165" s="1"/>
      <c r="G165" s="1"/>
      <c r="H165" s="2"/>
      <c r="I165" s="2"/>
      <c r="J165" s="1">
        <v>58</v>
      </c>
      <c r="K165" s="1"/>
    </row>
    <row r="166" spans="1:11" x14ac:dyDescent="0.25">
      <c r="A166" s="3" t="s">
        <v>212</v>
      </c>
      <c r="B166" s="3" t="s">
        <v>274</v>
      </c>
      <c r="C166" s="19" t="s">
        <v>20</v>
      </c>
      <c r="D166" s="1">
        <v>13085</v>
      </c>
      <c r="E166" s="1">
        <v>13085</v>
      </c>
      <c r="F166" s="1"/>
      <c r="G166" s="1"/>
      <c r="H166" s="2"/>
      <c r="I166" s="2"/>
      <c r="J166" s="1">
        <v>12431</v>
      </c>
      <c r="K166" s="1"/>
    </row>
    <row r="167" spans="1:11" x14ac:dyDescent="0.25">
      <c r="A167" s="3" t="s">
        <v>212</v>
      </c>
      <c r="B167" s="3" t="s">
        <v>275</v>
      </c>
      <c r="C167" s="19" t="s">
        <v>20</v>
      </c>
      <c r="D167" s="1">
        <v>10500</v>
      </c>
      <c r="E167" s="1">
        <v>10500</v>
      </c>
      <c r="F167" s="1"/>
      <c r="G167" s="1"/>
      <c r="H167" s="2"/>
      <c r="I167" s="2"/>
      <c r="J167" s="1">
        <v>8661</v>
      </c>
      <c r="K167" s="1"/>
    </row>
    <row r="168" spans="1:11" x14ac:dyDescent="0.25">
      <c r="A168" s="3" t="s">
        <v>212</v>
      </c>
      <c r="B168" s="3" t="s">
        <v>237</v>
      </c>
      <c r="C168" s="19" t="s">
        <v>20</v>
      </c>
      <c r="D168" s="1">
        <v>31000</v>
      </c>
      <c r="E168" s="1">
        <v>31000</v>
      </c>
      <c r="F168" s="1"/>
      <c r="G168" s="1"/>
      <c r="H168" s="2"/>
      <c r="I168" s="2"/>
      <c r="J168" s="1">
        <v>18050</v>
      </c>
      <c r="K168" s="1"/>
    </row>
    <row r="169" spans="1:11" x14ac:dyDescent="0.25">
      <c r="A169" s="3" t="s">
        <v>212</v>
      </c>
      <c r="B169" s="3" t="s">
        <v>238</v>
      </c>
      <c r="C169" s="19" t="s">
        <v>24</v>
      </c>
      <c r="D169" s="1">
        <v>112657</v>
      </c>
      <c r="E169" s="1">
        <v>112657</v>
      </c>
      <c r="F169" s="1"/>
      <c r="G169" s="1"/>
      <c r="H169" s="2"/>
      <c r="I169" s="2"/>
      <c r="J169" s="1">
        <v>111517</v>
      </c>
      <c r="K169" s="1"/>
    </row>
    <row r="170" spans="1:11" x14ac:dyDescent="0.25">
      <c r="A170" s="3" t="s">
        <v>212</v>
      </c>
      <c r="B170" s="3" t="s">
        <v>239</v>
      </c>
      <c r="C170" s="19" t="s">
        <v>20</v>
      </c>
      <c r="D170" s="1">
        <v>1400</v>
      </c>
      <c r="E170" s="1">
        <v>1400</v>
      </c>
      <c r="F170" s="1"/>
      <c r="G170" s="1"/>
      <c r="H170" s="2"/>
      <c r="I170" s="2"/>
      <c r="J170" s="1"/>
      <c r="K170" s="1"/>
    </row>
    <row r="171" spans="1:11" x14ac:dyDescent="0.25">
      <c r="A171" s="3" t="s">
        <v>212</v>
      </c>
      <c r="B171" s="3" t="s">
        <v>240</v>
      </c>
      <c r="C171" s="19" t="s">
        <v>20</v>
      </c>
      <c r="D171" s="1">
        <v>46000</v>
      </c>
      <c r="E171" s="1">
        <v>46000</v>
      </c>
      <c r="F171" s="1"/>
      <c r="G171" s="1"/>
      <c r="H171" s="2"/>
      <c r="I171" s="2"/>
      <c r="J171" s="1">
        <v>39047</v>
      </c>
      <c r="K171" s="1"/>
    </row>
    <row r="172" spans="1:11" x14ac:dyDescent="0.25">
      <c r="A172" s="3" t="s">
        <v>212</v>
      </c>
      <c r="B172" s="3" t="s">
        <v>241</v>
      </c>
      <c r="C172" s="19" t="s">
        <v>20</v>
      </c>
      <c r="D172" s="1">
        <v>225000</v>
      </c>
      <c r="E172" s="1">
        <v>225000</v>
      </c>
      <c r="F172" s="1"/>
      <c r="G172" s="1"/>
      <c r="H172" s="2"/>
      <c r="I172" s="2"/>
      <c r="J172" s="1">
        <v>131703</v>
      </c>
      <c r="K172" s="1"/>
    </row>
    <row r="173" spans="1:11" x14ac:dyDescent="0.25">
      <c r="A173" s="3" t="s">
        <v>212</v>
      </c>
      <c r="B173" s="3" t="s">
        <v>242</v>
      </c>
      <c r="C173" s="19" t="s">
        <v>17</v>
      </c>
      <c r="D173" s="1">
        <v>9000</v>
      </c>
      <c r="E173" s="1">
        <v>9000</v>
      </c>
      <c r="F173" s="1"/>
      <c r="G173" s="1"/>
      <c r="H173" s="2"/>
      <c r="I173" s="2"/>
      <c r="J173" s="1"/>
      <c r="K173" s="1"/>
    </row>
    <row r="174" spans="1:11" x14ac:dyDescent="0.25">
      <c r="A174" s="3" t="s">
        <v>212</v>
      </c>
      <c r="B174" s="3" t="s">
        <v>243</v>
      </c>
      <c r="C174" s="19" t="s">
        <v>20</v>
      </c>
      <c r="D174" s="1">
        <v>35000</v>
      </c>
      <c r="E174" s="1">
        <v>35000</v>
      </c>
      <c r="F174" s="1"/>
      <c r="G174" s="1"/>
      <c r="H174" s="2"/>
      <c r="I174" s="2"/>
      <c r="J174" s="1">
        <v>22874</v>
      </c>
      <c r="K174" s="1"/>
    </row>
    <row r="175" spans="1:11" x14ac:dyDescent="0.25">
      <c r="A175" s="3" t="s">
        <v>212</v>
      </c>
      <c r="B175" s="3" t="s">
        <v>298</v>
      </c>
      <c r="C175" s="19" t="s">
        <v>20</v>
      </c>
      <c r="D175" s="1">
        <v>478296</v>
      </c>
      <c r="E175" s="1">
        <v>478296</v>
      </c>
      <c r="F175" s="1"/>
      <c r="G175" s="1"/>
      <c r="H175" s="2"/>
      <c r="I175" s="2"/>
      <c r="J175" s="1">
        <v>420256</v>
      </c>
      <c r="K175" s="1"/>
    </row>
    <row r="176" spans="1:11" x14ac:dyDescent="0.25">
      <c r="A176" s="3" t="s">
        <v>212</v>
      </c>
      <c r="B176" s="3" t="s">
        <v>285</v>
      </c>
      <c r="C176" s="19" t="s">
        <v>20</v>
      </c>
      <c r="D176" s="1">
        <v>535000</v>
      </c>
      <c r="E176" s="1">
        <v>535000</v>
      </c>
      <c r="F176" s="1"/>
      <c r="G176" s="1"/>
      <c r="H176" s="2"/>
      <c r="I176" s="2"/>
      <c r="J176" s="1">
        <v>444886</v>
      </c>
      <c r="K176" s="1"/>
    </row>
    <row r="177" spans="1:11" x14ac:dyDescent="0.25">
      <c r="A177" s="3" t="s">
        <v>212</v>
      </c>
      <c r="B177" s="3" t="s">
        <v>244</v>
      </c>
      <c r="C177" s="19" t="s">
        <v>20</v>
      </c>
      <c r="D177" s="1">
        <v>18213</v>
      </c>
      <c r="E177" s="1">
        <v>18213</v>
      </c>
      <c r="F177" s="1"/>
      <c r="G177" s="1"/>
      <c r="H177" s="2"/>
      <c r="I177" s="2"/>
      <c r="J177" s="1">
        <v>17587</v>
      </c>
      <c r="K177" s="1"/>
    </row>
    <row r="178" spans="1:11" x14ac:dyDescent="0.25">
      <c r="A178" s="3" t="s">
        <v>212</v>
      </c>
      <c r="B178" s="3" t="s">
        <v>286</v>
      </c>
      <c r="C178" s="19" t="s">
        <v>20</v>
      </c>
      <c r="D178" s="1">
        <v>976000</v>
      </c>
      <c r="E178" s="1">
        <v>976000</v>
      </c>
      <c r="F178" s="1"/>
      <c r="G178" s="1"/>
      <c r="H178" s="2"/>
      <c r="I178" s="2"/>
      <c r="J178" s="1">
        <v>765333</v>
      </c>
      <c r="K178" s="1"/>
    </row>
    <row r="179" spans="1:11" x14ac:dyDescent="0.25">
      <c r="A179" s="3" t="s">
        <v>212</v>
      </c>
      <c r="B179" s="3" t="s">
        <v>245</v>
      </c>
      <c r="C179" s="19" t="s">
        <v>20</v>
      </c>
      <c r="D179" s="1">
        <v>66709</v>
      </c>
      <c r="E179" s="1">
        <v>66709</v>
      </c>
      <c r="F179" s="1"/>
      <c r="G179" s="1"/>
      <c r="H179" s="2"/>
      <c r="I179" s="2"/>
      <c r="J179" s="1">
        <v>43955</v>
      </c>
      <c r="K179" s="1"/>
    </row>
    <row r="180" spans="1:11" x14ac:dyDescent="0.25">
      <c r="A180" s="3" t="s">
        <v>212</v>
      </c>
      <c r="B180" s="3" t="s">
        <v>287</v>
      </c>
      <c r="C180" s="19" t="s">
        <v>20</v>
      </c>
      <c r="D180" s="1">
        <v>72445</v>
      </c>
      <c r="E180" s="1">
        <v>72445</v>
      </c>
      <c r="F180" s="1"/>
      <c r="G180" s="1"/>
      <c r="H180" s="2"/>
      <c r="I180" s="2"/>
      <c r="J180" s="1">
        <v>71126</v>
      </c>
      <c r="K180" s="1"/>
    </row>
    <row r="181" spans="1:11" x14ac:dyDescent="0.25">
      <c r="A181" s="3" t="s">
        <v>212</v>
      </c>
      <c r="B181" s="3" t="s">
        <v>299</v>
      </c>
      <c r="C181" s="19" t="s">
        <v>20</v>
      </c>
      <c r="D181" s="1">
        <v>354000</v>
      </c>
      <c r="E181" s="1">
        <v>354000</v>
      </c>
      <c r="F181" s="1"/>
      <c r="G181" s="1"/>
      <c r="H181" s="2"/>
      <c r="I181" s="2"/>
      <c r="J181" s="1">
        <v>235739</v>
      </c>
      <c r="K181" s="1"/>
    </row>
    <row r="182" spans="1:11" x14ac:dyDescent="0.25">
      <c r="A182" s="3" t="s">
        <v>212</v>
      </c>
      <c r="B182" s="3" t="s">
        <v>246</v>
      </c>
      <c r="C182" s="19" t="s">
        <v>20</v>
      </c>
      <c r="D182" s="1">
        <v>155000</v>
      </c>
      <c r="E182" s="1">
        <v>155000</v>
      </c>
      <c r="F182" s="1"/>
      <c r="G182" s="1"/>
      <c r="H182" s="2"/>
      <c r="I182" s="2"/>
      <c r="J182" s="1">
        <v>122000</v>
      </c>
      <c r="K182" s="1"/>
    </row>
    <row r="183" spans="1:11" x14ac:dyDescent="0.25">
      <c r="A183" s="3" t="s">
        <v>212</v>
      </c>
      <c r="B183" s="3" t="s">
        <v>247</v>
      </c>
      <c r="C183" s="19" t="s">
        <v>20</v>
      </c>
      <c r="D183" s="1">
        <v>4200</v>
      </c>
      <c r="E183" s="1">
        <v>4200</v>
      </c>
      <c r="F183" s="1"/>
      <c r="G183" s="1"/>
      <c r="H183" s="2"/>
      <c r="I183" s="2"/>
      <c r="J183" s="1">
        <v>4200</v>
      </c>
      <c r="K183" s="1"/>
    </row>
    <row r="184" spans="1:11" x14ac:dyDescent="0.25">
      <c r="A184" s="3" t="s">
        <v>212</v>
      </c>
      <c r="B184" s="3" t="s">
        <v>248</v>
      </c>
      <c r="C184" s="19" t="s">
        <v>20</v>
      </c>
      <c r="D184" s="1">
        <v>6186</v>
      </c>
      <c r="E184" s="1">
        <v>6186</v>
      </c>
      <c r="F184" s="1"/>
      <c r="G184" s="1"/>
      <c r="H184" s="2"/>
      <c r="I184" s="2"/>
      <c r="J184" s="1">
        <v>6186</v>
      </c>
      <c r="K184" s="1"/>
    </row>
    <row r="185" spans="1:11" x14ac:dyDescent="0.25">
      <c r="A185" s="3" t="s">
        <v>212</v>
      </c>
      <c r="B185" s="3" t="s">
        <v>249</v>
      </c>
      <c r="C185" s="19" t="s">
        <v>20</v>
      </c>
      <c r="D185" s="1">
        <v>345000</v>
      </c>
      <c r="E185" s="1">
        <v>345000</v>
      </c>
      <c r="F185" s="1"/>
      <c r="G185" s="1"/>
      <c r="H185" s="2"/>
      <c r="I185" s="2"/>
      <c r="J185" s="1">
        <v>255784</v>
      </c>
      <c r="K185" s="1"/>
    </row>
    <row r="186" spans="1:11" x14ac:dyDescent="0.25">
      <c r="A186" s="3" t="s">
        <v>212</v>
      </c>
      <c r="B186" s="3" t="s">
        <v>250</v>
      </c>
      <c r="C186" s="19" t="s">
        <v>20</v>
      </c>
      <c r="D186" s="1">
        <v>110000</v>
      </c>
      <c r="E186" s="1">
        <v>110000</v>
      </c>
      <c r="F186" s="1"/>
      <c r="G186" s="1"/>
      <c r="H186" s="2"/>
      <c r="I186" s="2"/>
      <c r="J186" s="1">
        <v>90327</v>
      </c>
      <c r="K186" s="1"/>
    </row>
    <row r="187" spans="1:11" x14ac:dyDescent="0.25">
      <c r="A187" s="3" t="s">
        <v>212</v>
      </c>
      <c r="B187" s="3" t="s">
        <v>251</v>
      </c>
      <c r="C187" s="19" t="s">
        <v>20</v>
      </c>
      <c r="D187" s="1">
        <v>5000</v>
      </c>
      <c r="E187" s="1">
        <v>5000</v>
      </c>
      <c r="F187" s="1"/>
      <c r="G187" s="1"/>
      <c r="H187" s="2"/>
      <c r="I187" s="2"/>
      <c r="J187" s="1"/>
      <c r="K187" s="1"/>
    </row>
    <row r="188" spans="1:11" x14ac:dyDescent="0.25">
      <c r="A188" s="3" t="s">
        <v>212</v>
      </c>
      <c r="B188" s="3" t="s">
        <v>252</v>
      </c>
      <c r="C188" s="19" t="s">
        <v>20</v>
      </c>
      <c r="D188" s="1">
        <v>2456878</v>
      </c>
      <c r="E188" s="1">
        <v>2456878</v>
      </c>
      <c r="F188" s="1"/>
      <c r="G188" s="1"/>
      <c r="H188" s="2"/>
      <c r="I188" s="2"/>
      <c r="J188" s="1">
        <v>1802756</v>
      </c>
      <c r="K188" s="1"/>
    </row>
    <row r="189" spans="1:11" x14ac:dyDescent="0.25">
      <c r="A189" s="3" t="s">
        <v>212</v>
      </c>
      <c r="B189" s="3" t="s">
        <v>253</v>
      </c>
      <c r="C189" s="19" t="s">
        <v>20</v>
      </c>
      <c r="D189" s="1">
        <v>50000</v>
      </c>
      <c r="E189" s="1">
        <v>50000</v>
      </c>
      <c r="F189" s="1"/>
      <c r="G189" s="1"/>
      <c r="H189" s="2"/>
      <c r="I189" s="2"/>
      <c r="J189" s="1">
        <v>43236</v>
      </c>
      <c r="K189" s="1"/>
    </row>
    <row r="190" spans="1:11" x14ac:dyDescent="0.25">
      <c r="A190" s="3" t="s">
        <v>212</v>
      </c>
      <c r="B190" s="3" t="s">
        <v>254</v>
      </c>
      <c r="C190" s="19" t="s">
        <v>20</v>
      </c>
      <c r="D190" s="1">
        <v>38090</v>
      </c>
      <c r="E190" s="1">
        <v>38090</v>
      </c>
      <c r="F190" s="1"/>
      <c r="G190" s="1"/>
      <c r="H190" s="2"/>
      <c r="I190" s="2"/>
      <c r="J190" s="1">
        <v>19871</v>
      </c>
      <c r="K190" s="1"/>
    </row>
    <row r="191" spans="1:11" x14ac:dyDescent="0.25">
      <c r="A191" s="3" t="s">
        <v>212</v>
      </c>
      <c r="B191" s="3" t="s">
        <v>255</v>
      </c>
      <c r="C191" s="19" t="s">
        <v>20</v>
      </c>
      <c r="D191" s="1">
        <v>620556</v>
      </c>
      <c r="E191" s="1">
        <v>620556</v>
      </c>
      <c r="F191" s="1"/>
      <c r="G191" s="1"/>
      <c r="H191" s="2"/>
      <c r="I191" s="2"/>
      <c r="J191" s="1">
        <v>571864</v>
      </c>
      <c r="K191" s="1"/>
    </row>
    <row r="192" spans="1:11" x14ac:dyDescent="0.25">
      <c r="A192" s="3" t="s">
        <v>256</v>
      </c>
      <c r="B192" s="3" t="s">
        <v>257</v>
      </c>
      <c r="C192" s="19" t="s">
        <v>24</v>
      </c>
      <c r="D192" s="1">
        <v>60000</v>
      </c>
      <c r="E192" s="1">
        <v>60000</v>
      </c>
      <c r="F192" s="1"/>
      <c r="G192" s="1"/>
      <c r="H192" s="2"/>
      <c r="I192" s="2"/>
      <c r="J192" s="1"/>
      <c r="K192" s="1"/>
    </row>
    <row r="193" spans="3:11" ht="13" x14ac:dyDescent="0.3">
      <c r="C193" s="4" t="s">
        <v>289</v>
      </c>
      <c r="G193" s="16"/>
    </row>
    <row r="194" spans="3:11" ht="13" x14ac:dyDescent="0.3">
      <c r="C194" s="18" t="s">
        <v>258</v>
      </c>
      <c r="D194" s="17">
        <f t="shared" ref="D194:K194" si="0">SUM(D10:D192)</f>
        <v>74643666</v>
      </c>
      <c r="E194" s="17">
        <f t="shared" si="0"/>
        <v>74643666</v>
      </c>
      <c r="F194" s="17">
        <f t="shared" si="0"/>
        <v>0</v>
      </c>
      <c r="G194" s="17">
        <f t="shared" si="0"/>
        <v>0</v>
      </c>
      <c r="H194" s="17">
        <f t="shared" si="0"/>
        <v>0</v>
      </c>
      <c r="I194" s="17">
        <f t="shared" si="0"/>
        <v>0</v>
      </c>
      <c r="J194" s="17">
        <f t="shared" si="0"/>
        <v>56553672</v>
      </c>
      <c r="K194" s="17">
        <f t="shared" si="0"/>
        <v>3061273</v>
      </c>
    </row>
    <row r="196" spans="3:11" x14ac:dyDescent="0.25">
      <c r="D196" s="15"/>
      <c r="E196" s="15"/>
      <c r="H196" s="15"/>
      <c r="I196" s="15"/>
    </row>
    <row r="199" spans="3:11" x14ac:dyDescent="0.25">
      <c r="F199" s="15"/>
    </row>
    <row r="200" spans="3:11" x14ac:dyDescent="0.25">
      <c r="D200" s="15"/>
    </row>
    <row r="201" spans="3:11" x14ac:dyDescent="0.25">
      <c r="G201" s="15"/>
    </row>
    <row r="203" spans="3:11" x14ac:dyDescent="0.25">
      <c r="D203" s="15"/>
    </row>
  </sheetData>
  <autoFilter ref="A9:K194" xr:uid="{AE971343-1D66-417F-8DD3-A1680612748E}"/>
  <mergeCells count="8">
    <mergeCell ref="A7:E7"/>
    <mergeCell ref="A8:K8"/>
    <mergeCell ref="A1:K1"/>
    <mergeCell ref="A2:K2"/>
    <mergeCell ref="A3:K3"/>
    <mergeCell ref="A4:K4"/>
    <mergeCell ref="A5:K5"/>
    <mergeCell ref="A6:E6"/>
  </mergeCells>
  <conditionalFormatting sqref="A194:K1055">
    <cfRule type="cellIs" dxfId="1" priority="2" operator="greaterThan">
      <formula>0</formula>
    </cfRule>
  </conditionalFormatting>
  <conditionalFormatting sqref="E194:K194">
    <cfRule type="cellIs" dxfId="0" priority="1" operator="greaterThan">
      <formula>0</formula>
    </cfRule>
  </conditionalFormatting>
  <pageMargins left="0.7" right="0.7" top="0.78740157499999996" bottom="0.78740157499999996" header="0.3" footer="0.3"/>
  <pageSetup paperSize="9" orientation="portrait" horizontalDpi="4294967293"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67333C967654344F9D39F15B934F0EC1" ma:contentTypeVersion="20" ma:contentTypeDescription="Ein neues Dokument erstellen." ma:contentTypeScope="" ma:versionID="06918bab860c5d99cf1b306f3fe89929">
  <xsd:schema xmlns:xsd="http://www.w3.org/2001/XMLSchema" xmlns:xs="http://www.w3.org/2001/XMLSchema" xmlns:p="http://schemas.microsoft.com/office/2006/metadata/properties" xmlns:ns2="bea1ebe9-d404-4095-b4b7-3ce747bbe1ff" xmlns:ns3="b81446be-84a3-4e74-8eff-810875d615f7" targetNamespace="http://schemas.microsoft.com/office/2006/metadata/properties" ma:root="true" ma:fieldsID="dd8652945e7541b6ee489c9e84208a09" ns2:_="" ns3:_="">
    <xsd:import namespace="bea1ebe9-d404-4095-b4b7-3ce747bbe1ff"/>
    <xsd:import namespace="b81446be-84a3-4e74-8eff-810875d615f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a1ebe9-d404-4095-b4b7-3ce747bbe1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18" nillable="true" ma:displayName="Length (seconds)"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Bildmarkierungen" ma:readOnly="false" ma:fieldId="{5cf76f15-5ced-4ddc-b409-7134ff3c332f}" ma:taxonomyMulti="true" ma:sspId="74d1ab9c-2012-4764-a91e-f1f020d1b5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81446be-84a3-4e74-8eff-810875d615f7"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element name="TaxCatchAll" ma:index="23" nillable="true" ma:displayName="Taxonomy Catch All Column" ma:hidden="true" ma:list="{c02737f1-9425-4e8c-9409-17d03cde5b7b}" ma:internalName="TaxCatchAll" ma:showField="CatchAllData" ma:web="b81446be-84a3-4e74-8eff-810875d615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p:properties xmlns:p="http://schemas.microsoft.com/office/2006/metadata/properties" xmlns:xsi="http://www.w3.org/2001/XMLSchema-instance" xmlns:pc="http://schemas.microsoft.com/office/infopath/2007/PartnerControls">
  <documentManagement>
    <TaxCatchAll xmlns="b81446be-84a3-4e74-8eff-810875d615f7" xsi:nil="true"/>
    <lcf76f155ced4ddcb4097134ff3c332f xmlns="bea1ebe9-d404-4095-b4b7-3ce747bbe1ff">
      <Terms xmlns="http://schemas.microsoft.com/office/infopath/2007/PartnerControls"/>
    </lcf76f155ced4ddcb4097134ff3c332f>
    <SharedWithUsers xmlns="b81446be-84a3-4e74-8eff-810875d615f7">
      <UserInfo>
        <DisplayName/>
        <AccountId xsi:nil="true"/>
        <AccountType/>
      </UserInfo>
    </SharedWithUsers>
  </documentManagement>
</p:properties>
</file>

<file path=customXml/itemProps1.xml><?xml version="1.0" encoding="utf-8"?>
<ds:datastoreItem xmlns:ds="http://schemas.openxmlformats.org/officeDocument/2006/customXml" ds:itemID="{B0977445-E275-461F-BE3F-8B6645DCC6AD}">
  <ds:schemaRefs>
    <ds:schemaRef ds:uri="http://schemas.microsoft.com/sharepoint/v3/contenttype/forms"/>
  </ds:schemaRefs>
</ds:datastoreItem>
</file>

<file path=customXml/itemProps2.xml><?xml version="1.0" encoding="utf-8"?>
<ds:datastoreItem xmlns:ds="http://schemas.openxmlformats.org/officeDocument/2006/customXml" ds:itemID="{0961CDB5-FAF6-4AD1-A8DA-C632D743E6E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a1ebe9-d404-4095-b4b7-3ce747bbe1ff"/>
    <ds:schemaRef ds:uri="b81446be-84a3-4e74-8eff-810875d615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483CD91-FB15-4567-8B00-1844D62E688A}">
  <ds:schemaRefs>
    <ds:schemaRef ds:uri="http://www.sap.com/ip/bi/bexanalyzer/excel/application"/>
  </ds:schemaRefs>
</ds:datastoreItem>
</file>

<file path=customXml/itemProps4.xml><?xml version="1.0" encoding="utf-8"?>
<ds:datastoreItem xmlns:ds="http://schemas.openxmlformats.org/officeDocument/2006/customXml" ds:itemID="{D4FBAF04-34C6-4B60-8C63-3F36B0E935CD}">
  <ds:schemaRefs>
    <ds:schemaRef ds:uri="http://schemas.microsoft.com/office/2006/metadata/properties"/>
    <ds:schemaRef ds:uri="http://schemas.microsoft.com/office/infopath/2007/PartnerControls"/>
    <ds:schemaRef ds:uri="b81446be-84a3-4e74-8eff-810875d615f7"/>
    <ds:schemaRef ds:uri="bea1ebe9-d404-4095-b4b7-3ce747bbe1f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Interne Bestellung 2027</vt:lpstr>
    </vt:vector>
  </TitlesOfParts>
  <Manager/>
  <Company>Open Grid Europe GmbH</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cp:keywords/>
  <dc:description/>
  <cp:lastModifiedBy>Kern, Stephan</cp:lastModifiedBy>
  <cp:revision/>
  <dcterms:created xsi:type="dcterms:W3CDTF">2014-02-10T08:59:52Z</dcterms:created>
  <dcterms:modified xsi:type="dcterms:W3CDTF">2026-10-30T12:25:19Z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FNB_Veroeffentlichung_mit_Umwandlungen_2.xlsm</vt:lpwstr>
  </property>
  <property fmtid="{D5CDD505-2E9C-101B-9397-08002B2CF9AE}" pid="3" name="ContentTypeId">
    <vt:lpwstr>0x01010067333C967654344F9D39F15B934F0EC1</vt:lpwstr>
  </property>
  <property fmtid="{D5CDD505-2E9C-101B-9397-08002B2CF9AE}" pid="4" name="Order">
    <vt:r8>14503600</vt:r8>
  </property>
  <property fmtid="{D5CDD505-2E9C-101B-9397-08002B2CF9AE}" pid="5" name="MediaServiceImageTags">
    <vt:lpwstr/>
  </property>
  <property fmtid="{D5CDD505-2E9C-101B-9397-08002B2CF9AE}" pid="6" name="MSIP_Label_d6cf00cf-9295-4b4b-bd62-1fec95ba4594_Enabled">
    <vt:lpwstr>true</vt:lpwstr>
  </property>
  <property fmtid="{D5CDD505-2E9C-101B-9397-08002B2CF9AE}" pid="7" name="MSIP_Label_d6cf00cf-9295-4b4b-bd62-1fec95ba4594_SetDate">
    <vt:lpwstr>2022-11-08T10:49:30Z</vt:lpwstr>
  </property>
  <property fmtid="{D5CDD505-2E9C-101B-9397-08002B2CF9AE}" pid="8" name="MSIP_Label_d6cf00cf-9295-4b4b-bd62-1fec95ba4594_Method">
    <vt:lpwstr>Standard</vt:lpwstr>
  </property>
  <property fmtid="{D5CDD505-2E9C-101B-9397-08002B2CF9AE}" pid="9" name="MSIP_Label_d6cf00cf-9295-4b4b-bd62-1fec95ba4594_Name">
    <vt:lpwstr>X - allgemein</vt:lpwstr>
  </property>
  <property fmtid="{D5CDD505-2E9C-101B-9397-08002B2CF9AE}" pid="10" name="MSIP_Label_d6cf00cf-9295-4b4b-bd62-1fec95ba4594_SiteId">
    <vt:lpwstr>fab862ab-17fa-42dc-bbfa-59ba0665ed88</vt:lpwstr>
  </property>
  <property fmtid="{D5CDD505-2E9C-101B-9397-08002B2CF9AE}" pid="11" name="MSIP_Label_d6cf00cf-9295-4b4b-bd62-1fec95ba4594_ActionId">
    <vt:lpwstr>2824bdfd-5e14-44b2-a1f8-5f135212cb52</vt:lpwstr>
  </property>
  <property fmtid="{D5CDD505-2E9C-101B-9397-08002B2CF9AE}" pid="12" name="MSIP_Label_d6cf00cf-9295-4b4b-bd62-1fec95ba4594_ContentBits">
    <vt:lpwstr>0</vt:lpwstr>
  </property>
  <property fmtid="{D5CDD505-2E9C-101B-9397-08002B2CF9AE}" pid="13" name="xd_Signature">
    <vt:bool>false</vt:bool>
  </property>
  <property fmtid="{D5CDD505-2E9C-101B-9397-08002B2CF9AE}" pid="14" name="xd_ProgID">
    <vt:lpwstr/>
  </property>
  <property fmtid="{D5CDD505-2E9C-101B-9397-08002B2CF9AE}" pid="15" name="ComplianceAssetId">
    <vt:lpwstr/>
  </property>
  <property fmtid="{D5CDD505-2E9C-101B-9397-08002B2CF9AE}" pid="16" name="TemplateUrl">
    <vt:lpwstr/>
  </property>
  <property fmtid="{D5CDD505-2E9C-101B-9397-08002B2CF9AE}" pid="17" name="_ExtendedDescription">
    <vt:lpwstr/>
  </property>
  <property fmtid="{D5CDD505-2E9C-101B-9397-08002B2CF9AE}" pid="18" name="TriggerFlowInfo">
    <vt:lpwstr/>
  </property>
</Properties>
</file>